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2_集計・抽出/229^Es054/"/>
    </mc:Choice>
  </mc:AlternateContent>
  <xr:revisionPtr revIDLastSave="3" documentId="13_ncr:1_{4810C176-8087-485F-896B-D39DBFDBE668}" xr6:coauthVersionLast="47" xr6:coauthVersionMax="47" xr10:uidLastSave="{968AA215-337C-454F-875A-703436BFD648}"/>
  <bookViews>
    <workbookView xWindow="-103" yWindow="-103" windowWidth="19543" windowHeight="12377" activeTab="4" xr2:uid="{6A5031C1-50B2-42CB-9AFB-A9DA9AE49EF9}"/>
  </bookViews>
  <sheets>
    <sheet name="before" sheetId="5" r:id="rId1"/>
    <sheet name="after" sheetId="4" r:id="rId2"/>
    <sheet name="after（例題１）" sheetId="3" r:id="rId3"/>
    <sheet name="after（例題２）" sheetId="6" r:id="rId4"/>
    <sheet name="after（例題３）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B3" i="7"/>
  <c r="B4" i="7"/>
  <c r="D8" i="7"/>
  <c r="D9" i="7"/>
  <c r="B3" i="6" a="1"/>
  <c r="B3" i="6" s="1"/>
  <c r="B4" i="6" a="1"/>
  <c r="B4" i="6" s="1"/>
  <c r="B3" i="4" a="1"/>
  <c r="B3" i="4" s="1"/>
  <c r="B4" i="4" a="1"/>
  <c r="B4" i="4" s="1"/>
  <c r="B4" i="3" a="1"/>
  <c r="B4" i="3" s="1"/>
  <c r="B3" i="3" a="1"/>
  <c r="B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<sst xmlns="http://schemas.openxmlformats.org/spreadsheetml/2006/main" count="85" uniqueCount="13">
  <si>
    <t>氏名</t>
    <rPh sb="0" eb="2">
      <t>シメイ</t>
    </rPh>
    <phoneticPr fontId="1"/>
  </si>
  <si>
    <t>木村洋子</t>
    <rPh sb="0" eb="2">
      <t>キムラ</t>
    </rPh>
    <rPh sb="2" eb="4">
      <t>ヨウコ</t>
    </rPh>
    <phoneticPr fontId="1"/>
  </si>
  <si>
    <t>田中康規</t>
    <rPh sb="0" eb="2">
      <t>タナカ</t>
    </rPh>
    <rPh sb="2" eb="3">
      <t>ヤス</t>
    </rPh>
    <rPh sb="3" eb="4">
      <t>ノリ</t>
    </rPh>
    <phoneticPr fontId="1"/>
  </si>
  <si>
    <t>堀川千里</t>
    <rPh sb="0" eb="2">
      <t>ホリカワ</t>
    </rPh>
    <rPh sb="2" eb="4">
      <t>チサト</t>
    </rPh>
    <phoneticPr fontId="1"/>
  </si>
  <si>
    <t>電話番号</t>
    <rPh sb="0" eb="4">
      <t>デンワバンゴウ</t>
    </rPh>
    <phoneticPr fontId="1"/>
  </si>
  <si>
    <t>080-****-0001</t>
    <phoneticPr fontId="1"/>
  </si>
  <si>
    <t>080-****-0002</t>
    <phoneticPr fontId="1"/>
  </si>
  <si>
    <t>080-****-0003</t>
    <phoneticPr fontId="1"/>
  </si>
  <si>
    <t>ゴルフ会員検索</t>
    <rPh sb="3" eb="5">
      <t>カイイン</t>
    </rPh>
    <rPh sb="5" eb="7">
      <t>ケンサク</t>
    </rPh>
    <phoneticPr fontId="1"/>
  </si>
  <si>
    <t>都道府県</t>
    <rPh sb="0" eb="4">
      <t>トドウフケン</t>
    </rPh>
    <phoneticPr fontId="1"/>
  </si>
  <si>
    <t>埼玉県</t>
    <rPh sb="0" eb="2">
      <t>サイタマ</t>
    </rPh>
    <rPh sb="2" eb="3">
      <t>ケン</t>
    </rPh>
    <phoneticPr fontId="1"/>
  </si>
  <si>
    <t>埼玉県</t>
    <rPh sb="0" eb="3">
      <t>サイタマケン</t>
    </rPh>
    <phoneticPr fontId="1"/>
  </si>
  <si>
    <t>神奈川県</t>
    <rPh sb="0" eb="4">
      <t>カナガワケン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</si>
</sst>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361C-FA6A-4D33-AF0C-DE8AC819ECA4}">
  <dimension ref="A1:D9"/>
  <sheetViews>
    <sheetView zoomScaleNormal="100" workbookViewId="0"/>
  </sheetViews>
  <sheetFormatPr defaultColWidth="10.51953125" defaultRowHeight="29.15" x14ac:dyDescent="1"/>
  <cols>
    <col min="1" max="1" width="23.60546875" customWidth="1"/>
    <col min="2" max="2" width="20.21484375" customWidth="1"/>
    <col min="3" max="3" width="20.60546875" customWidth="1"/>
  </cols>
  <sheetData>
    <row r="1" spans="1:4" x14ac:dyDescent="0.8">
      <c r="A1" s="1" t="s">
        <v>8</v>
      </c>
      <c r="B1" s="1"/>
      <c r="C1" s="1"/>
      <c r="D1" s="2"/>
    </row>
    <row r="2" spans="1:4" x14ac:dyDescent="1">
      <c r="A2" s="6" t="s">
        <v>9</v>
      </c>
      <c r="B2" s="6" t="s">
        <v>0</v>
      </c>
    </row>
    <row r="3" spans="1:4" x14ac:dyDescent="1">
      <c r="A3" s="3" t="s">
        <v>10</v>
      </c>
      <c r="B3" s="3"/>
    </row>
    <row r="4" spans="1:4" x14ac:dyDescent="1">
      <c r="A4" s="4" t="s">
        <v>12</v>
      </c>
      <c r="B4" s="3"/>
    </row>
    <row r="6" spans="1:4" x14ac:dyDescent="1">
      <c r="A6" s="5" t="s">
        <v>0</v>
      </c>
      <c r="B6" s="5" t="s">
        <v>9</v>
      </c>
      <c r="C6" s="5" t="s">
        <v>4</v>
      </c>
    </row>
    <row r="7" spans="1:4" x14ac:dyDescent="1">
      <c r="A7" s="3" t="s">
        <v>1</v>
      </c>
      <c r="B7" s="4" t="s">
        <v>11</v>
      </c>
      <c r="C7" s="4" t="s">
        <v>5</v>
      </c>
    </row>
    <row r="8" spans="1:4" x14ac:dyDescent="1">
      <c r="A8" s="3" t="s">
        <v>2</v>
      </c>
      <c r="B8" s="4" t="s">
        <v>10</v>
      </c>
      <c r="C8" s="4" t="s">
        <v>6</v>
      </c>
    </row>
    <row r="9" spans="1:4" x14ac:dyDescent="1">
      <c r="A9" s="3" t="s">
        <v>3</v>
      </c>
      <c r="B9" s="4" t="s">
        <v>12</v>
      </c>
      <c r="C9" s="4" t="s">
        <v>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9363-F976-42D2-B58F-3C2835E633AF}">
  <dimension ref="A1:D9"/>
  <sheetViews>
    <sheetView zoomScaleNormal="100" workbookViewId="0"/>
  </sheetViews>
  <sheetFormatPr defaultColWidth="10.51953125" defaultRowHeight="29.15" x14ac:dyDescent="1"/>
  <cols>
    <col min="1" max="1" width="23.60546875" customWidth="1"/>
    <col min="2" max="2" width="20.21484375" customWidth="1"/>
    <col min="3" max="3" width="20.60546875" customWidth="1"/>
  </cols>
  <sheetData>
    <row r="1" spans="1:4" x14ac:dyDescent="0.8">
      <c r="A1" s="1" t="s">
        <v>8</v>
      </c>
      <c r="B1" s="1"/>
      <c r="C1" s="1"/>
      <c r="D1" s="2"/>
    </row>
    <row r="2" spans="1:4" x14ac:dyDescent="1">
      <c r="A2" s="6" t="s">
        <v>9</v>
      </c>
      <c r="B2" s="6" t="s">
        <v>0</v>
      </c>
    </row>
    <row r="3" spans="1:4" x14ac:dyDescent="1">
      <c r="A3" s="3" t="s">
        <v>10</v>
      </c>
      <c r="B3" s="3" t="str" cm="1">
        <f t="array" ref="B3">_xlfn.TEXTJOIN("、",,_xlfn._xlws.FILTER($A$7:$A$9,$B$7:$B$9=A3))</f>
        <v>木村洋子、田中康規</v>
      </c>
    </row>
    <row r="4" spans="1:4" x14ac:dyDescent="1">
      <c r="A4" s="4" t="s">
        <v>12</v>
      </c>
      <c r="B4" s="3" t="str" cm="1">
        <f t="array" ref="B4">_xlfn.TEXTJOIN("、",,_xlfn._xlws.FILTER($A$7:$A$9,$B$7:$B$9=A4))</f>
        <v>堀川千里</v>
      </c>
    </row>
    <row r="6" spans="1:4" x14ac:dyDescent="1">
      <c r="A6" s="5" t="s">
        <v>0</v>
      </c>
      <c r="B6" s="5" t="s">
        <v>9</v>
      </c>
      <c r="C6" s="5" t="s">
        <v>4</v>
      </c>
    </row>
    <row r="7" spans="1:4" x14ac:dyDescent="1">
      <c r="A7" s="3" t="s">
        <v>1</v>
      </c>
      <c r="B7" s="4" t="s">
        <v>11</v>
      </c>
      <c r="C7" s="4" t="s">
        <v>5</v>
      </c>
    </row>
    <row r="8" spans="1:4" x14ac:dyDescent="1">
      <c r="A8" s="3" t="s">
        <v>2</v>
      </c>
      <c r="B8" s="4" t="s">
        <v>10</v>
      </c>
      <c r="C8" s="4" t="s">
        <v>6</v>
      </c>
    </row>
    <row r="9" spans="1:4" x14ac:dyDescent="1">
      <c r="A9" s="3" t="s">
        <v>3</v>
      </c>
      <c r="B9" s="4" t="s">
        <v>12</v>
      </c>
      <c r="C9" s="4" t="s">
        <v>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E076-3803-4CFF-A36F-0D247EFC3E63}">
  <dimension ref="A1:D9"/>
  <sheetViews>
    <sheetView zoomScaleNormal="100" workbookViewId="0">
      <selection activeCell="B3" sqref="B3"/>
    </sheetView>
  </sheetViews>
  <sheetFormatPr defaultColWidth="10.51953125" defaultRowHeight="29.15" x14ac:dyDescent="1"/>
  <cols>
    <col min="1" max="1" width="23.60546875" customWidth="1"/>
    <col min="2" max="2" width="20.21484375" customWidth="1"/>
    <col min="3" max="3" width="20.60546875" customWidth="1"/>
  </cols>
  <sheetData>
    <row r="1" spans="1:4" x14ac:dyDescent="0.8">
      <c r="A1" s="1" t="s">
        <v>8</v>
      </c>
      <c r="B1" s="1"/>
      <c r="C1" s="1"/>
      <c r="D1" s="2"/>
    </row>
    <row r="2" spans="1:4" x14ac:dyDescent="1">
      <c r="A2" s="6" t="s">
        <v>9</v>
      </c>
      <c r="B2" s="6" t="s">
        <v>0</v>
      </c>
    </row>
    <row r="3" spans="1:4" x14ac:dyDescent="1">
      <c r="A3" s="3" t="s">
        <v>10</v>
      </c>
      <c r="B3" s="7" t="str" cm="1">
        <f t="array" ref="B3">_xlfn.TEXTJOIN("、",,_xlfn._xlws.FILTER($A$7:$A$9,$B$7:$B$9=A3))</f>
        <v>木村洋子、田中康規</v>
      </c>
    </row>
    <row r="4" spans="1:4" x14ac:dyDescent="1">
      <c r="A4" s="4" t="s">
        <v>12</v>
      </c>
      <c r="B4" s="7" t="str" cm="1">
        <f t="array" ref="B4">_xlfn.TEXTJOIN("、",,_xlfn._xlws.FILTER($A$7:$A$9,$B$7:$B$9=A4))</f>
        <v>堀川千里</v>
      </c>
    </row>
    <row r="6" spans="1:4" x14ac:dyDescent="1">
      <c r="A6" s="5" t="s">
        <v>0</v>
      </c>
      <c r="B6" s="5" t="s">
        <v>9</v>
      </c>
      <c r="C6" s="5" t="s">
        <v>4</v>
      </c>
    </row>
    <row r="7" spans="1:4" x14ac:dyDescent="1">
      <c r="A7" s="3" t="s">
        <v>1</v>
      </c>
      <c r="B7" s="4" t="s">
        <v>11</v>
      </c>
      <c r="C7" s="4" t="s">
        <v>5</v>
      </c>
    </row>
    <row r="8" spans="1:4" x14ac:dyDescent="1">
      <c r="A8" s="3" t="s">
        <v>2</v>
      </c>
      <c r="B8" s="4" t="s">
        <v>10</v>
      </c>
      <c r="C8" s="4" t="s">
        <v>6</v>
      </c>
    </row>
    <row r="9" spans="1:4" x14ac:dyDescent="1">
      <c r="A9" s="3" t="s">
        <v>3</v>
      </c>
      <c r="B9" s="4" t="s">
        <v>12</v>
      </c>
      <c r="C9" s="4" t="s">
        <v>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0812-B713-499B-AF03-F6B4C652979F}">
  <dimension ref="A1:D9"/>
  <sheetViews>
    <sheetView zoomScaleNormal="100" workbookViewId="0">
      <selection activeCell="B3" sqref="B3"/>
    </sheetView>
  </sheetViews>
  <sheetFormatPr defaultColWidth="10.51953125" defaultRowHeight="29.15" x14ac:dyDescent="1"/>
  <cols>
    <col min="1" max="1" width="23.60546875" customWidth="1"/>
    <col min="2" max="2" width="20.21484375" customWidth="1"/>
    <col min="3" max="3" width="20.60546875" customWidth="1"/>
  </cols>
  <sheetData>
    <row r="1" spans="1:4" x14ac:dyDescent="0.8">
      <c r="A1" s="1" t="s">
        <v>8</v>
      </c>
      <c r="B1" s="1"/>
      <c r="C1" s="1"/>
      <c r="D1" s="2"/>
    </row>
    <row r="2" spans="1:4" x14ac:dyDescent="1">
      <c r="A2" s="6" t="s">
        <v>9</v>
      </c>
      <c r="B2" s="6" t="s">
        <v>0</v>
      </c>
    </row>
    <row r="3" spans="1:4" x14ac:dyDescent="1">
      <c r="A3" s="3" t="s">
        <v>10</v>
      </c>
      <c r="B3" s="7" t="str">
        <f t="array" ref="B3">_xlfn.TEXTJOIN("、",,REPT($A$7:$A$9,$B$7:$B$9=A3))</f>
        <v>木村洋子、田中康規</v>
      </c>
    </row>
    <row r="4" spans="1:4" x14ac:dyDescent="1">
      <c r="A4" s="4" t="s">
        <v>12</v>
      </c>
      <c r="B4" s="7" t="str">
        <f t="array" ref="B4">_xlfn.TEXTJOIN("、",,REPT($A$7:$A$9,$B$7:$B$9=A4))</f>
        <v>堀川千里</v>
      </c>
    </row>
    <row r="6" spans="1:4" x14ac:dyDescent="1">
      <c r="A6" s="5" t="s">
        <v>0</v>
      </c>
      <c r="B6" s="5" t="s">
        <v>9</v>
      </c>
      <c r="C6" s="5" t="s">
        <v>4</v>
      </c>
    </row>
    <row r="7" spans="1:4" x14ac:dyDescent="1">
      <c r="A7" s="3" t="s">
        <v>1</v>
      </c>
      <c r="B7" s="4" t="s">
        <v>11</v>
      </c>
      <c r="C7" s="4" t="s">
        <v>5</v>
      </c>
    </row>
    <row r="8" spans="1:4" x14ac:dyDescent="1">
      <c r="A8" s="3" t="s">
        <v>2</v>
      </c>
      <c r="B8" s="4" t="s">
        <v>10</v>
      </c>
      <c r="C8" s="4" t="s">
        <v>6</v>
      </c>
    </row>
    <row r="9" spans="1:4" x14ac:dyDescent="1">
      <c r="A9" s="3" t="s">
        <v>3</v>
      </c>
      <c r="B9" s="4" t="s">
        <v>12</v>
      </c>
      <c r="C9" s="4" t="s">
        <v>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F65E-9E69-41CA-8967-397CEE90E713}">
  <dimension ref="A1:D9"/>
  <sheetViews>
    <sheetView tabSelected="1" zoomScaleNormal="100" workbookViewId="0">
      <selection activeCell="B3" sqref="B3:B4"/>
    </sheetView>
  </sheetViews>
  <sheetFormatPr defaultColWidth="10.51953125" defaultRowHeight="29.15" x14ac:dyDescent="1"/>
  <cols>
    <col min="1" max="1" width="23.60546875" customWidth="1"/>
    <col min="2" max="2" width="20.21484375" customWidth="1"/>
    <col min="3" max="3" width="20.60546875" customWidth="1"/>
  </cols>
  <sheetData>
    <row r="1" spans="1:4" x14ac:dyDescent="0.8">
      <c r="A1" s="1" t="s">
        <v>8</v>
      </c>
      <c r="B1" s="1"/>
      <c r="C1" s="1"/>
      <c r="D1" s="2"/>
    </row>
    <row r="2" spans="1:4" x14ac:dyDescent="1">
      <c r="A2" s="6" t="s">
        <v>9</v>
      </c>
      <c r="B2" s="6" t="s">
        <v>0</v>
      </c>
    </row>
    <row r="3" spans="1:4" x14ac:dyDescent="1">
      <c r="A3" s="3" t="s">
        <v>10</v>
      </c>
      <c r="B3" s="7" t="str">
        <f>VLOOKUP(A3,$B$7:$D$9,3,0)</f>
        <v>木村洋子、田中康規</v>
      </c>
    </row>
    <row r="4" spans="1:4" x14ac:dyDescent="1">
      <c r="A4" s="4" t="s">
        <v>12</v>
      </c>
      <c r="B4" s="7" t="str">
        <f>VLOOKUP(A4,$B$7:$D$9,3,0)</f>
        <v>堀川千里</v>
      </c>
    </row>
    <row r="6" spans="1:4" x14ac:dyDescent="1">
      <c r="A6" s="5" t="s">
        <v>0</v>
      </c>
      <c r="B6" s="5" t="s">
        <v>9</v>
      </c>
      <c r="C6" s="5" t="s">
        <v>4</v>
      </c>
    </row>
    <row r="7" spans="1:4" x14ac:dyDescent="1">
      <c r="A7" s="3" t="s">
        <v>1</v>
      </c>
      <c r="B7" s="4" t="s">
        <v>11</v>
      </c>
      <c r="C7" s="4" t="s">
        <v>5</v>
      </c>
      <c r="D7" t="str">
        <f>IF(B7=B8,A7&amp;"、"&amp;A8,A7)</f>
        <v>木村洋子、田中康規</v>
      </c>
    </row>
    <row r="8" spans="1:4" x14ac:dyDescent="1">
      <c r="A8" s="3" t="s">
        <v>2</v>
      </c>
      <c r="B8" s="4" t="s">
        <v>10</v>
      </c>
      <c r="C8" s="4" t="s">
        <v>6</v>
      </c>
      <c r="D8" t="str">
        <f t="shared" ref="D8:D9" si="0">IF(B8=B9,A8&amp;"、"&amp;A9,A8)</f>
        <v>田中康規</v>
      </c>
    </row>
    <row r="9" spans="1:4" x14ac:dyDescent="1">
      <c r="A9" s="3" t="s">
        <v>3</v>
      </c>
      <c r="B9" s="4" t="s">
        <v>12</v>
      </c>
      <c r="C9" s="4" t="s">
        <v>7</v>
      </c>
      <c r="D9" t="str">
        <f t="shared" si="0"/>
        <v>堀川千里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before</vt:lpstr>
      <vt:lpstr>after</vt:lpstr>
      <vt:lpstr>after（例題１）</vt:lpstr>
      <vt:lpstr>after（例題２）</vt:lpstr>
      <vt:lpstr>after（例題３）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2024-12-28T00:34:20Z</dcterms:modified>
</cp:coreProperties>
</file>