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23/とど/○ブログ^Eexcel15.com/○excel15.com^E02_集計・抽出/228^Es053/"/>
    </mc:Choice>
  </mc:AlternateContent>
  <xr:revisionPtr revIDLastSave="11" documentId="13_ncr:1_{4CE04393-ECDF-4ABB-91DA-09BE59F61804}" xr6:coauthVersionLast="47" xr6:coauthVersionMax="47" xr10:uidLastSave="{010E92C5-44E4-4237-AE35-A81FB725E1A1}"/>
  <bookViews>
    <workbookView xWindow="-103" yWindow="-103" windowWidth="19543" windowHeight="12377" activeTab="3" xr2:uid="{6A5031C1-50B2-42CB-9AFB-A9DA9AE49EF9}"/>
  </bookViews>
  <sheets>
    <sheet name="before" sheetId="3" r:id="rId1"/>
    <sheet name="after" sheetId="2" r:id="rId2"/>
    <sheet name="after（例題１）" sheetId="4" r:id="rId3"/>
    <sheet name="after（例題２）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4" l="1" a="1"/>
  <c r="B3" i="4" s="1"/>
  <c r="D7" i="5"/>
  <c r="B3" i="5" s="1"/>
  <c r="D8" i="5"/>
  <c r="D9" i="5"/>
  <c r="B4" i="4" a="1"/>
  <c r="B4" i="4" s="1"/>
  <c r="B4" i="2" a="1"/>
  <c r="B4" i="2" s="1"/>
  <c r="B3" i="2" a="1"/>
  <c r="B3" i="2" s="1"/>
  <c r="B4" i="5" l="1"/>
  <c r="C3" i="5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<sst xmlns="http://schemas.openxmlformats.org/spreadsheetml/2006/main" count="68" uniqueCount="12">
  <si>
    <t>氏名</t>
    <rPh sb="0" eb="2">
      <t>シメイ</t>
    </rPh>
    <phoneticPr fontId="1"/>
  </si>
  <si>
    <t>木村洋子</t>
    <rPh sb="0" eb="2">
      <t>キムラ</t>
    </rPh>
    <rPh sb="2" eb="4">
      <t>ヨウコ</t>
    </rPh>
    <phoneticPr fontId="1"/>
  </si>
  <si>
    <t>田中康規</t>
    <rPh sb="0" eb="2">
      <t>タナカ</t>
    </rPh>
    <rPh sb="2" eb="3">
      <t>ヤス</t>
    </rPh>
    <rPh sb="3" eb="4">
      <t>ノリ</t>
    </rPh>
    <phoneticPr fontId="1"/>
  </si>
  <si>
    <t>堀川千里</t>
    <rPh sb="0" eb="2">
      <t>ホリカワ</t>
    </rPh>
    <rPh sb="2" eb="4">
      <t>チサト</t>
    </rPh>
    <phoneticPr fontId="1"/>
  </si>
  <si>
    <t>電話番号</t>
    <rPh sb="0" eb="4">
      <t>デンワバンゴウ</t>
    </rPh>
    <phoneticPr fontId="1"/>
  </si>
  <si>
    <t>080-****-0001</t>
    <phoneticPr fontId="1"/>
  </si>
  <si>
    <t>080-****-0002</t>
    <phoneticPr fontId="1"/>
  </si>
  <si>
    <t>080-****-0003</t>
    <phoneticPr fontId="1"/>
  </si>
  <si>
    <t>ゴルフ会員検索</t>
    <rPh sb="3" eb="5">
      <t>カイイン</t>
    </rPh>
    <rPh sb="5" eb="7">
      <t>ケンサク</t>
    </rPh>
    <phoneticPr fontId="1"/>
  </si>
  <si>
    <t>都道府県</t>
    <rPh sb="0" eb="4">
      <t>トドウフケン</t>
    </rPh>
    <phoneticPr fontId="1"/>
  </si>
  <si>
    <t>埼玉県</t>
    <rPh sb="0" eb="2">
      <t>サイタマ</t>
    </rPh>
    <rPh sb="2" eb="3">
      <t>ケン</t>
    </rPh>
    <phoneticPr fontId="1"/>
  </si>
  <si>
    <t>神奈川県</t>
    <rPh sb="0" eb="4">
      <t>カナガワケン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</si>
</sst>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8"/>
      <color theme="1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8"/>
      <color theme="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4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EB325-5DED-40AF-8507-2FD19E4BDF18}">
  <dimension ref="A1:D9"/>
  <sheetViews>
    <sheetView zoomScaleNormal="100" workbookViewId="0"/>
  </sheetViews>
  <sheetFormatPr defaultColWidth="10.51953125" defaultRowHeight="29.15" x14ac:dyDescent="1"/>
  <cols>
    <col min="1" max="2" width="18.82421875" customWidth="1"/>
    <col min="3" max="3" width="20.60546875" customWidth="1"/>
  </cols>
  <sheetData>
    <row r="1" spans="1:4" x14ac:dyDescent="0.8">
      <c r="A1" s="1" t="s">
        <v>8</v>
      </c>
      <c r="B1" s="1"/>
      <c r="C1" s="1"/>
      <c r="D1" s="2"/>
    </row>
    <row r="2" spans="1:4" x14ac:dyDescent="1">
      <c r="A2" s="6" t="s">
        <v>9</v>
      </c>
      <c r="B2" s="6" t="s">
        <v>0</v>
      </c>
      <c r="C2" s="7"/>
    </row>
    <row r="3" spans="1:4" x14ac:dyDescent="1">
      <c r="A3" s="3" t="s">
        <v>10</v>
      </c>
      <c r="B3" s="3"/>
      <c r="C3" s="4"/>
    </row>
    <row r="4" spans="1:4" x14ac:dyDescent="1">
      <c r="A4" s="3" t="s">
        <v>11</v>
      </c>
      <c r="B4" s="3"/>
      <c r="C4" s="4"/>
    </row>
    <row r="6" spans="1:4" x14ac:dyDescent="1">
      <c r="A6" s="5" t="s">
        <v>0</v>
      </c>
      <c r="B6" s="5" t="s">
        <v>9</v>
      </c>
      <c r="C6" s="5" t="s">
        <v>4</v>
      </c>
    </row>
    <row r="7" spans="1:4" x14ac:dyDescent="1">
      <c r="A7" s="3" t="s">
        <v>1</v>
      </c>
      <c r="B7" s="3" t="s">
        <v>10</v>
      </c>
      <c r="C7" s="4" t="s">
        <v>5</v>
      </c>
    </row>
    <row r="8" spans="1:4" x14ac:dyDescent="1">
      <c r="A8" s="3" t="s">
        <v>2</v>
      </c>
      <c r="B8" s="3" t="s">
        <v>10</v>
      </c>
      <c r="C8" s="4" t="s">
        <v>6</v>
      </c>
    </row>
    <row r="9" spans="1:4" x14ac:dyDescent="1">
      <c r="A9" s="3" t="s">
        <v>3</v>
      </c>
      <c r="B9" s="3" t="s">
        <v>11</v>
      </c>
      <c r="C9" s="4" t="s">
        <v>7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2D6E8-623D-49B0-B1AB-430B9C7227EA}">
  <dimension ref="A1:D9"/>
  <sheetViews>
    <sheetView zoomScaleNormal="100" workbookViewId="0"/>
  </sheetViews>
  <sheetFormatPr defaultColWidth="10.51953125" defaultRowHeight="29.15" x14ac:dyDescent="1"/>
  <cols>
    <col min="1" max="2" width="18.82421875" customWidth="1"/>
    <col min="3" max="3" width="20.60546875" customWidth="1"/>
  </cols>
  <sheetData>
    <row r="1" spans="1:4" x14ac:dyDescent="0.8">
      <c r="A1" s="1" t="s">
        <v>8</v>
      </c>
      <c r="B1" s="1"/>
      <c r="C1" s="1"/>
      <c r="D1" s="2"/>
    </row>
    <row r="2" spans="1:4" x14ac:dyDescent="1">
      <c r="A2" s="6" t="s">
        <v>9</v>
      </c>
      <c r="B2" s="6" t="s">
        <v>0</v>
      </c>
      <c r="C2" s="7"/>
    </row>
    <row r="3" spans="1:4" x14ac:dyDescent="1">
      <c r="A3" s="3" t="s">
        <v>10</v>
      </c>
      <c r="B3" s="3" t="str" cm="1">
        <f t="array" ref="B3:C3">TRANSPOSE(_xlfn._xlws.FILTER($A$7:$A$9,$B$7:$B$9=A3))</f>
        <v>木村洋子</v>
      </c>
      <c r="C3" s="4" t="str">
        <v>田中康規</v>
      </c>
    </row>
    <row r="4" spans="1:4" x14ac:dyDescent="1">
      <c r="A4" s="3" t="s">
        <v>11</v>
      </c>
      <c r="B4" s="3" t="str" cm="1">
        <f t="array" ref="B4">TRANSPOSE(_xlfn._xlws.FILTER($A$7:$A$9,$B$7:$B$9=A4))</f>
        <v>堀川千里</v>
      </c>
      <c r="C4" s="4"/>
    </row>
    <row r="6" spans="1:4" x14ac:dyDescent="1">
      <c r="A6" s="5" t="s">
        <v>0</v>
      </c>
      <c r="B6" s="5" t="s">
        <v>9</v>
      </c>
      <c r="C6" s="5" t="s">
        <v>4</v>
      </c>
    </row>
    <row r="7" spans="1:4" x14ac:dyDescent="1">
      <c r="A7" s="3" t="s">
        <v>1</v>
      </c>
      <c r="B7" s="3" t="s">
        <v>10</v>
      </c>
      <c r="C7" s="4" t="s">
        <v>5</v>
      </c>
    </row>
    <row r="8" spans="1:4" x14ac:dyDescent="1">
      <c r="A8" s="3" t="s">
        <v>2</v>
      </c>
      <c r="B8" s="3" t="s">
        <v>10</v>
      </c>
      <c r="C8" s="4" t="s">
        <v>6</v>
      </c>
    </row>
    <row r="9" spans="1:4" x14ac:dyDescent="1">
      <c r="A9" s="3" t="s">
        <v>3</v>
      </c>
      <c r="B9" s="3" t="s">
        <v>11</v>
      </c>
      <c r="C9" s="4" t="s">
        <v>7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1A226-A3F0-4B97-B334-1CAFA26AEFD5}">
  <dimension ref="A1:D9"/>
  <sheetViews>
    <sheetView zoomScaleNormal="100" workbookViewId="0">
      <selection activeCell="E3" sqref="E3"/>
    </sheetView>
  </sheetViews>
  <sheetFormatPr defaultColWidth="10.51953125" defaultRowHeight="29.15" x14ac:dyDescent="1"/>
  <cols>
    <col min="1" max="2" width="18.82421875" customWidth="1"/>
    <col min="3" max="3" width="20.60546875" customWidth="1"/>
  </cols>
  <sheetData>
    <row r="1" spans="1:4" x14ac:dyDescent="0.8">
      <c r="A1" s="1" t="s">
        <v>8</v>
      </c>
      <c r="B1" s="1"/>
      <c r="C1" s="1"/>
      <c r="D1" s="2"/>
    </row>
    <row r="2" spans="1:4" x14ac:dyDescent="1">
      <c r="A2" s="6" t="s">
        <v>9</v>
      </c>
      <c r="B2" s="6" t="s">
        <v>0</v>
      </c>
      <c r="C2" s="7"/>
    </row>
    <row r="3" spans="1:4" x14ac:dyDescent="1">
      <c r="A3" s="10" t="s">
        <v>10</v>
      </c>
      <c r="B3" s="8" t="str" cm="1">
        <f t="array" ref="B3:C3">TRANSPOSE(_xlfn._xlws.FILTER($A$7:$A$9,$B$7:$B$9=A3))</f>
        <v>木村洋子</v>
      </c>
      <c r="C3" s="4" t="str">
        <v>田中康規</v>
      </c>
    </row>
    <row r="4" spans="1:4" x14ac:dyDescent="1">
      <c r="A4" s="3" t="s">
        <v>11</v>
      </c>
      <c r="B4" s="8" t="str" cm="1">
        <f t="array" ref="B4">TRANSPOSE(_xlfn._xlws.FILTER($A$7:$A$9,$B$7:$B$9=A4))</f>
        <v>堀川千里</v>
      </c>
      <c r="C4" s="4"/>
    </row>
    <row r="6" spans="1:4" x14ac:dyDescent="1">
      <c r="A6" s="5" t="s">
        <v>0</v>
      </c>
      <c r="B6" s="5" t="s">
        <v>9</v>
      </c>
      <c r="C6" s="5" t="s">
        <v>4</v>
      </c>
    </row>
    <row r="7" spans="1:4" x14ac:dyDescent="1">
      <c r="A7" s="3" t="s">
        <v>1</v>
      </c>
      <c r="B7" s="3" t="s">
        <v>10</v>
      </c>
      <c r="C7" s="4" t="s">
        <v>5</v>
      </c>
    </row>
    <row r="8" spans="1:4" x14ac:dyDescent="1">
      <c r="A8" s="3" t="s">
        <v>2</v>
      </c>
      <c r="B8" s="3" t="s">
        <v>10</v>
      </c>
      <c r="C8" s="4" t="s">
        <v>6</v>
      </c>
    </row>
    <row r="9" spans="1:4" x14ac:dyDescent="1">
      <c r="A9" s="3" t="s">
        <v>3</v>
      </c>
      <c r="B9" s="3" t="s">
        <v>11</v>
      </c>
      <c r="C9" s="4" t="s">
        <v>7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79837-18E0-4962-A131-9791CD9347E8}">
  <dimension ref="A1:D9"/>
  <sheetViews>
    <sheetView tabSelected="1" zoomScaleNormal="100" workbookViewId="0">
      <selection activeCell="B3" sqref="B3"/>
    </sheetView>
  </sheetViews>
  <sheetFormatPr defaultColWidth="10.51953125" defaultRowHeight="29.15" x14ac:dyDescent="1"/>
  <cols>
    <col min="1" max="2" width="18.82421875" customWidth="1"/>
    <col min="3" max="3" width="20.60546875" customWidth="1"/>
  </cols>
  <sheetData>
    <row r="1" spans="1:4" x14ac:dyDescent="0.8">
      <c r="A1" s="1" t="s">
        <v>8</v>
      </c>
      <c r="B1" s="1"/>
      <c r="C1" s="1"/>
      <c r="D1" s="2"/>
    </row>
    <row r="2" spans="1:4" x14ac:dyDescent="1">
      <c r="A2" s="6" t="s">
        <v>9</v>
      </c>
      <c r="B2" s="6" t="s">
        <v>0</v>
      </c>
      <c r="C2" s="7"/>
    </row>
    <row r="3" spans="1:4" x14ac:dyDescent="1">
      <c r="A3" s="10" t="s">
        <v>10</v>
      </c>
      <c r="B3" s="8" t="str">
        <f>_xlfn.IFNA(INDEX($A$7:$A$9,MATCH($A3&amp;COLUMN(A1),$D$7:$D$9,0)),"")</f>
        <v>木村洋子</v>
      </c>
      <c r="C3" s="8" t="str">
        <f>_xlfn.IFNA(INDEX($A$7:$A$9,MATCH($A3&amp;COLUMN(B1),$D$7:$D$9,0)),"")</f>
        <v>田中康規</v>
      </c>
    </row>
    <row r="4" spans="1:4" x14ac:dyDescent="1">
      <c r="A4" s="3" t="s">
        <v>11</v>
      </c>
      <c r="B4" s="8" t="str">
        <f>_xlfn.IFNA(INDEX($A$7:$A$9,MATCH($A4&amp;COLUMN(A2),$D$7:$D$9,0)),"")</f>
        <v>堀川千里</v>
      </c>
      <c r="C4" s="4"/>
    </row>
    <row r="6" spans="1:4" x14ac:dyDescent="1">
      <c r="A6" s="5" t="s">
        <v>0</v>
      </c>
      <c r="B6" s="5" t="s">
        <v>9</v>
      </c>
      <c r="C6" s="5" t="s">
        <v>4</v>
      </c>
    </row>
    <row r="7" spans="1:4" x14ac:dyDescent="1">
      <c r="A7" s="3" t="s">
        <v>1</v>
      </c>
      <c r="B7" s="3" t="s">
        <v>10</v>
      </c>
      <c r="C7" s="4" t="s">
        <v>5</v>
      </c>
      <c r="D7" s="9" t="str">
        <f>B7&amp;COUNTIF($B$7:B7,B7)</f>
        <v>埼玉県1</v>
      </c>
    </row>
    <row r="8" spans="1:4" x14ac:dyDescent="1">
      <c r="A8" s="3" t="s">
        <v>2</v>
      </c>
      <c r="B8" s="3" t="s">
        <v>10</v>
      </c>
      <c r="C8" s="4" t="s">
        <v>6</v>
      </c>
      <c r="D8" s="9" t="str">
        <f>B8&amp;COUNTIF($B$7:B8,B8)</f>
        <v>埼玉県2</v>
      </c>
    </row>
    <row r="9" spans="1:4" x14ac:dyDescent="1">
      <c r="A9" s="3" t="s">
        <v>3</v>
      </c>
      <c r="B9" s="3" t="s">
        <v>11</v>
      </c>
      <c r="C9" s="4" t="s">
        <v>7</v>
      </c>
      <c r="D9" s="9" t="str">
        <f>B9&amp;COUNTIF($B$7:B9,B9)</f>
        <v>神奈川県1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before</vt:lpstr>
      <vt:lpstr>after</vt:lpstr>
      <vt:lpstr>after（例題１）</vt:lpstr>
      <vt:lpstr>after（例題２）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も に</dc:creator>
  <cp:lastModifiedBy>も に</cp:lastModifiedBy>
  <dcterms:created xsi:type="dcterms:W3CDTF">2024-07-11T02:22:29Z</dcterms:created>
  <dcterms:modified xsi:type="dcterms:W3CDTF">2024-12-28T00:33:14Z</dcterms:modified>
</cp:coreProperties>
</file>