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11-220\211\"/>
    </mc:Choice>
  </mc:AlternateContent>
  <xr:revisionPtr revIDLastSave="0" documentId="13_ncr:1_{AC178125-EDC4-46BD-957C-E1DE89155226}" xr6:coauthVersionLast="47" xr6:coauthVersionMax="47" xr10:uidLastSave="{00000000-0000-0000-0000-000000000000}"/>
  <bookViews>
    <workbookView xWindow="9765" yWindow="615" windowWidth="17835" windowHeight="14670" xr2:uid="{6A5031C1-50B2-42CB-9AFB-A9DA9AE49EF9}"/>
  </bookViews>
  <sheets>
    <sheet name="before" sheetId="2" r:id="rId1"/>
    <sheet name="after" sheetId="3" r:id="rId2"/>
    <sheet name="after (例題１)" sheetId="4" r:id="rId3"/>
    <sheet name="after (例題２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 a="1"/>
  <c r="B4" i="5" s="1"/>
  <c r="B4" i="4" a="1"/>
  <c r="B4" i="4" s="1"/>
  <c r="B4" i="3" a="1"/>
  <c r="B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<sst xmlns="http://schemas.openxmlformats.org/spreadsheetml/2006/main" count="84" uniqueCount="11">
  <si>
    <t>利用日</t>
    <rPh sb="0" eb="3">
      <t>リヨウビ</t>
    </rPh>
    <phoneticPr fontId="1"/>
  </si>
  <si>
    <t>期間</t>
    <rPh sb="0" eb="2">
      <t>キカン</t>
    </rPh>
    <phoneticPr fontId="1"/>
  </si>
  <si>
    <t>料金</t>
    <rPh sb="0" eb="2">
      <t>リョウキン</t>
    </rPh>
    <phoneticPr fontId="1"/>
  </si>
  <si>
    <t>入場料</t>
    <rPh sb="0" eb="3">
      <t>ニュウジョウリョウ</t>
    </rPh>
    <phoneticPr fontId="1"/>
  </si>
  <si>
    <t>8/1(木)~</t>
    <rPh sb="4" eb="5">
      <t>モク</t>
    </rPh>
    <phoneticPr fontId="1"/>
  </si>
  <si>
    <t>8/10(土)~</t>
    <rPh sb="5" eb="6">
      <t>ド</t>
    </rPh>
    <phoneticPr fontId="1"/>
  </si>
  <si>
    <t>8/16(月)~</t>
    <rPh sb="5" eb="6">
      <t>ゲツ</t>
    </rPh>
    <phoneticPr fontId="1"/>
  </si>
  <si>
    <t>8/11(日)</t>
    <rPh sb="5" eb="6">
      <t>ニチ</t>
    </rPh>
    <phoneticPr fontId="1"/>
  </si>
  <si>
    <t>区分</t>
    <rPh sb="0" eb="2">
      <t>クブン</t>
    </rPh>
    <phoneticPr fontId="1"/>
  </si>
  <si>
    <t>子供</t>
    <rPh sb="0" eb="2">
      <t>コドモ</t>
    </rPh>
    <phoneticPr fontId="1"/>
  </si>
  <si>
    <t>大人</t>
    <rPh sb="0" eb="2">
      <t>オトナ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</si>
</sst>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C12"/>
  <sheetViews>
    <sheetView tabSelected="1"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3</v>
      </c>
    </row>
    <row r="2" spans="1:3" x14ac:dyDescent="0.6">
      <c r="A2" s="1" t="s">
        <v>0</v>
      </c>
      <c r="B2" s="3" t="s">
        <v>7</v>
      </c>
    </row>
    <row r="3" spans="1:3" x14ac:dyDescent="0.6">
      <c r="A3" s="1" t="s">
        <v>8</v>
      </c>
      <c r="B3" s="7" t="s">
        <v>9</v>
      </c>
      <c r="C3" s="6"/>
    </row>
    <row r="4" spans="1:3" x14ac:dyDescent="0.6">
      <c r="A4" s="1" t="s">
        <v>2</v>
      </c>
      <c r="B4" s="7"/>
      <c r="C4" s="6"/>
    </row>
    <row r="6" spans="1:3" x14ac:dyDescent="0.6">
      <c r="A6" s="2" t="s">
        <v>1</v>
      </c>
      <c r="B6" s="1" t="s">
        <v>8</v>
      </c>
      <c r="C6" s="1" t="s">
        <v>2</v>
      </c>
    </row>
    <row r="7" spans="1:3" x14ac:dyDescent="0.6">
      <c r="A7" s="4" t="s">
        <v>4</v>
      </c>
      <c r="B7" s="7" t="s">
        <v>9</v>
      </c>
      <c r="C7" s="7">
        <v>600</v>
      </c>
    </row>
    <row r="8" spans="1:3" x14ac:dyDescent="0.6">
      <c r="A8" s="4" t="s">
        <v>5</v>
      </c>
      <c r="B8" s="7" t="s">
        <v>9</v>
      </c>
      <c r="C8" s="7">
        <v>1100</v>
      </c>
    </row>
    <row r="9" spans="1:3" x14ac:dyDescent="0.6">
      <c r="A9" s="4" t="s">
        <v>6</v>
      </c>
      <c r="B9" s="7" t="s">
        <v>9</v>
      </c>
      <c r="C9" s="7">
        <v>500</v>
      </c>
    </row>
    <row r="10" spans="1:3" x14ac:dyDescent="0.6">
      <c r="A10" s="4" t="s">
        <v>4</v>
      </c>
      <c r="B10" s="7" t="s">
        <v>10</v>
      </c>
      <c r="C10" s="7">
        <v>1200</v>
      </c>
    </row>
    <row r="11" spans="1:3" x14ac:dyDescent="0.6">
      <c r="A11" s="4" t="s">
        <v>5</v>
      </c>
      <c r="B11" s="7" t="s">
        <v>10</v>
      </c>
      <c r="C11" s="7">
        <v>2200</v>
      </c>
    </row>
    <row r="12" spans="1:3" x14ac:dyDescent="0.6">
      <c r="A12" s="4" t="s">
        <v>6</v>
      </c>
      <c r="B12" s="7" t="s">
        <v>10</v>
      </c>
      <c r="C12" s="7">
        <v>1000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2016-8C40-4505-9669-3B9D6862EBC2}">
  <dimension ref="A1:C12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3</v>
      </c>
    </row>
    <row r="2" spans="1:3" x14ac:dyDescent="0.6">
      <c r="A2" s="1" t="s">
        <v>0</v>
      </c>
      <c r="B2" s="3" t="s">
        <v>7</v>
      </c>
    </row>
    <row r="3" spans="1:3" x14ac:dyDescent="0.6">
      <c r="A3" s="1" t="s">
        <v>8</v>
      </c>
      <c r="B3" s="7" t="s">
        <v>9</v>
      </c>
      <c r="C3" s="6"/>
    </row>
    <row r="4" spans="1:3" x14ac:dyDescent="0.6">
      <c r="A4" s="1" t="s">
        <v>2</v>
      </c>
      <c r="B4" s="7" cm="1">
        <f t="array" ref="B4">_xlfn.XLOOKUP(1,(A7:A12&lt;=B2)*(B7:B12=B3),C7:C12,"",,-1)</f>
        <v>1100</v>
      </c>
      <c r="C4" s="6"/>
    </row>
    <row r="6" spans="1:3" x14ac:dyDescent="0.6">
      <c r="A6" s="2" t="s">
        <v>1</v>
      </c>
      <c r="B6" s="1" t="s">
        <v>8</v>
      </c>
      <c r="C6" s="1" t="s">
        <v>2</v>
      </c>
    </row>
    <row r="7" spans="1:3" x14ac:dyDescent="0.6">
      <c r="A7" s="4" t="s">
        <v>4</v>
      </c>
      <c r="B7" s="7" t="s">
        <v>9</v>
      </c>
      <c r="C7" s="7">
        <v>600</v>
      </c>
    </row>
    <row r="8" spans="1:3" x14ac:dyDescent="0.6">
      <c r="A8" s="4" t="s">
        <v>5</v>
      </c>
      <c r="B8" s="7" t="s">
        <v>9</v>
      </c>
      <c r="C8" s="7">
        <v>1100</v>
      </c>
    </row>
    <row r="9" spans="1:3" x14ac:dyDescent="0.6">
      <c r="A9" s="4" t="s">
        <v>6</v>
      </c>
      <c r="B9" s="7" t="s">
        <v>9</v>
      </c>
      <c r="C9" s="7">
        <v>500</v>
      </c>
    </row>
    <row r="10" spans="1:3" x14ac:dyDescent="0.6">
      <c r="A10" s="4" t="s">
        <v>4</v>
      </c>
      <c r="B10" s="7" t="s">
        <v>10</v>
      </c>
      <c r="C10" s="7">
        <v>1200</v>
      </c>
    </row>
    <row r="11" spans="1:3" x14ac:dyDescent="0.6">
      <c r="A11" s="4" t="s">
        <v>5</v>
      </c>
      <c r="B11" s="7" t="s">
        <v>10</v>
      </c>
      <c r="C11" s="7">
        <v>2200</v>
      </c>
    </row>
    <row r="12" spans="1:3" x14ac:dyDescent="0.6">
      <c r="A12" s="4" t="s">
        <v>6</v>
      </c>
      <c r="B12" s="7" t="s">
        <v>10</v>
      </c>
      <c r="C12" s="7">
        <v>1000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B374-1683-4983-B655-A42E39B107AE}">
  <dimension ref="A1:C12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3</v>
      </c>
    </row>
    <row r="2" spans="1:3" x14ac:dyDescent="0.6">
      <c r="A2" s="1" t="s">
        <v>0</v>
      </c>
      <c r="B2" s="3" t="s">
        <v>7</v>
      </c>
    </row>
    <row r="3" spans="1:3" x14ac:dyDescent="0.6">
      <c r="A3" s="1" t="s">
        <v>8</v>
      </c>
      <c r="B3" s="7" t="s">
        <v>9</v>
      </c>
      <c r="C3" s="6"/>
    </row>
    <row r="4" spans="1:3" x14ac:dyDescent="0.6">
      <c r="A4" s="1" t="s">
        <v>2</v>
      </c>
      <c r="B4" s="7" cm="1">
        <f t="array" ref="B4">_xlfn.XLOOKUP(1,(A7:A12&lt;=B2)*(B7:B12=B3),C7:C12,"",,-1)</f>
        <v>1100</v>
      </c>
      <c r="C4" s="6"/>
    </row>
    <row r="6" spans="1:3" x14ac:dyDescent="0.6">
      <c r="A6" s="2" t="s">
        <v>1</v>
      </c>
      <c r="B6" s="1" t="s">
        <v>8</v>
      </c>
      <c r="C6" s="1" t="s">
        <v>2</v>
      </c>
    </row>
    <row r="7" spans="1:3" x14ac:dyDescent="0.6">
      <c r="A7" s="4" t="s">
        <v>4</v>
      </c>
      <c r="B7" s="7" t="s">
        <v>9</v>
      </c>
      <c r="C7" s="7">
        <v>600</v>
      </c>
    </row>
    <row r="8" spans="1:3" x14ac:dyDescent="0.6">
      <c r="A8" s="4" t="s">
        <v>5</v>
      </c>
      <c r="B8" s="7" t="s">
        <v>9</v>
      </c>
      <c r="C8" s="7">
        <v>1100</v>
      </c>
    </row>
    <row r="9" spans="1:3" x14ac:dyDescent="0.6">
      <c r="A9" s="4" t="s">
        <v>6</v>
      </c>
      <c r="B9" s="7" t="s">
        <v>9</v>
      </c>
      <c r="C9" s="7">
        <v>500</v>
      </c>
    </row>
    <row r="10" spans="1:3" x14ac:dyDescent="0.6">
      <c r="A10" s="4" t="s">
        <v>4</v>
      </c>
      <c r="B10" s="7" t="s">
        <v>10</v>
      </c>
      <c r="C10" s="7">
        <v>1200</v>
      </c>
    </row>
    <row r="11" spans="1:3" x14ac:dyDescent="0.6">
      <c r="A11" s="4" t="s">
        <v>5</v>
      </c>
      <c r="B11" s="7" t="s">
        <v>10</v>
      </c>
      <c r="C11" s="7">
        <v>2200</v>
      </c>
    </row>
    <row r="12" spans="1:3" x14ac:dyDescent="0.6">
      <c r="A12" s="4" t="s">
        <v>6</v>
      </c>
      <c r="B12" s="7" t="s">
        <v>10</v>
      </c>
      <c r="C12" s="7">
        <v>1000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9F70-77BD-420D-B699-DB42AB6FB395}">
  <dimension ref="A1:C12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3</v>
      </c>
    </row>
    <row r="2" spans="1:3" x14ac:dyDescent="0.6">
      <c r="A2" s="1" t="s">
        <v>0</v>
      </c>
      <c r="B2" s="3" t="s">
        <v>7</v>
      </c>
    </row>
    <row r="3" spans="1:3" x14ac:dyDescent="0.6">
      <c r="A3" s="1" t="s">
        <v>8</v>
      </c>
      <c r="B3" s="7" t="s">
        <v>9</v>
      </c>
      <c r="C3" s="6"/>
    </row>
    <row r="4" spans="1:3" x14ac:dyDescent="0.6">
      <c r="A4" s="1" t="s">
        <v>2</v>
      </c>
      <c r="B4" s="7" cm="1">
        <f t="array" ref="B4">LOOKUP(1,0/(A7:A12&lt;=B2)/(B7:B12=B3),C7:C12)</f>
        <v>1100</v>
      </c>
      <c r="C4" s="6"/>
    </row>
    <row r="6" spans="1:3" x14ac:dyDescent="0.6">
      <c r="A6" s="2" t="s">
        <v>1</v>
      </c>
      <c r="B6" s="1" t="s">
        <v>8</v>
      </c>
      <c r="C6" s="1" t="s">
        <v>2</v>
      </c>
    </row>
    <row r="7" spans="1:3" x14ac:dyDescent="0.6">
      <c r="A7" s="4" t="s">
        <v>4</v>
      </c>
      <c r="B7" s="7" t="s">
        <v>9</v>
      </c>
      <c r="C7" s="7">
        <v>600</v>
      </c>
    </row>
    <row r="8" spans="1:3" x14ac:dyDescent="0.6">
      <c r="A8" s="4" t="s">
        <v>5</v>
      </c>
      <c r="B8" s="7" t="s">
        <v>9</v>
      </c>
      <c r="C8" s="7">
        <v>1100</v>
      </c>
    </row>
    <row r="9" spans="1:3" x14ac:dyDescent="0.6">
      <c r="A9" s="4" t="s">
        <v>6</v>
      </c>
      <c r="B9" s="7" t="s">
        <v>9</v>
      </c>
      <c r="C9" s="7">
        <v>500</v>
      </c>
    </row>
    <row r="10" spans="1:3" x14ac:dyDescent="0.6">
      <c r="A10" s="4" t="s">
        <v>4</v>
      </c>
      <c r="B10" s="7" t="s">
        <v>10</v>
      </c>
      <c r="C10" s="7">
        <v>1200</v>
      </c>
    </row>
    <row r="11" spans="1:3" x14ac:dyDescent="0.6">
      <c r="A11" s="4" t="s">
        <v>5</v>
      </c>
      <c r="B11" s="7" t="s">
        <v>10</v>
      </c>
      <c r="C11" s="7">
        <v>2200</v>
      </c>
    </row>
    <row r="12" spans="1:3" x14ac:dyDescent="0.6">
      <c r="A12" s="4" t="s">
        <v>6</v>
      </c>
      <c r="B12" s="7" t="s">
        <v>10</v>
      </c>
      <c r="C12" s="7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before</vt:lpstr>
      <vt:lpstr>after</vt:lpstr>
      <vt:lpstr>after (例題１)</vt:lpstr>
      <vt:lpstr>after (例題２)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2024-10-13T11:32:29Z</dcterms:modified>
</cp:coreProperties>
</file>