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○ブログ/○ブログ^Eexcel15.com/○excel15.com^E03_極める/01_目次07/07-31^Eg731/"/>
    </mc:Choice>
  </mc:AlternateContent>
  <xr:revisionPtr revIDLastSave="59" documentId="11_AD4D066CA252ABDACC1048EE8116DBD672EEDF48" xr6:coauthVersionLast="47" xr6:coauthVersionMax="47" xr10:uidLastSave="{FBC378D9-56B0-43E7-AC4D-B823E65122BB}"/>
  <bookViews>
    <workbookView xWindow="-110" yWindow="-110" windowWidth="24220" windowHeight="15500" activeTab="2" xr2:uid="{00000000-000D-0000-FFFF-FFFF00000000}"/>
  </bookViews>
  <sheets>
    <sheet name="Sheet1" sheetId="1" r:id="rId1"/>
    <sheet name="入力前" sheetId="2" r:id="rId2"/>
    <sheet name="応用１" sheetId="3" r:id="rId3"/>
    <sheet name="応用２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 a="1"/>
  <c r="H3" i="4" s="1"/>
  <c r="H3" i="1" a="1"/>
  <c r="H3" i="1" s="1"/>
  <c r="H3" i="3" a="1"/>
  <c r="H5" i="3" s="1"/>
  <c r="H3" i="3" l="1"/>
  <c r="I5" i="3"/>
  <c r="I3" i="3"/>
  <c r="H4" i="3"/>
  <c r="I4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<sst xmlns="http://schemas.openxmlformats.org/spreadsheetml/2006/main" count="124" uniqueCount="21">
  <si>
    <t>氏名</t>
    <rPh sb="0" eb="2">
      <t>シメイ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</si>
  <si>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</si>
  <si>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</si>
  <si>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</si>
  <si>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女</t>
    <rPh sb="0" eb="1">
      <t>オンナ</t>
    </rPh>
    <phoneticPr fontId="3"/>
  </si>
  <si>
    <t>青森県</t>
    <rPh sb="0" eb="3">
      <t>アオモリケン</t>
    </rPh>
    <phoneticPr fontId="3"/>
  </si>
  <si>
    <t>岐阜県</t>
    <rPh sb="0" eb="3">
      <t>ギフケン</t>
    </rPh>
    <phoneticPr fontId="3"/>
  </si>
  <si>
    <t>男</t>
    <rPh sb="0" eb="1">
      <t>オトコ</t>
    </rPh>
    <phoneticPr fontId="3"/>
  </si>
  <si>
    <t>和歌山県</t>
    <rPh sb="0" eb="4">
      <t>ワカヤマケン</t>
    </rPh>
    <phoneticPr fontId="3"/>
  </si>
  <si>
    <t>沖縄県</t>
    <rPh sb="0" eb="3">
      <t>オキナワケン</t>
    </rPh>
    <phoneticPr fontId="3"/>
  </si>
  <si>
    <t>千葉県</t>
    <rPh sb="0" eb="3">
      <t>チバケン</t>
    </rPh>
    <phoneticPr fontId="3"/>
  </si>
  <si>
    <t>大阪府</t>
    <rPh sb="0" eb="3">
      <t>オオサカフ</t>
    </rPh>
    <phoneticPr fontId="3"/>
  </si>
  <si>
    <t>名簿</t>
    <rPh sb="0" eb="2">
      <t>メイボ</t>
    </rPh>
    <phoneticPr fontId="3"/>
  </si>
  <si>
    <t>名簿抜粋</t>
    <rPh sb="0" eb="2">
      <t>メイボ</t>
    </rPh>
    <rPh sb="2" eb="4">
      <t>バッスイ</t>
    </rPh>
    <phoneticPr fontId="3"/>
  </si>
  <si>
    <t>番号</t>
    <rPh sb="0" eb="2">
      <t>バンゴウ</t>
    </rPh>
    <phoneticPr fontId="3"/>
  </si>
  <si>
    <t>本堂 成重</t>
  </si>
  <si>
    <t>福田 致虎</t>
  </si>
  <si>
    <t>神保 明成</t>
  </si>
  <si>
    <t>水木 春恒</t>
  </si>
  <si>
    <t>笠間 直忠</t>
  </si>
  <si>
    <t>小栗 蓮竜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</si>
</sst>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sqref="A1:E8"/>
    </sheetView>
  </sheetViews>
  <sheetFormatPr defaultColWidth="8.6640625" defaultRowHeight="18"/>
  <cols>
    <col min="1" max="1" width="4.83203125" style="2" bestFit="1" customWidth="1"/>
    <col min="2" max="2" width="11.25" style="2" customWidth="1"/>
    <col min="3" max="4" width="5.58203125" style="2" customWidth="1"/>
    <col min="5" max="5" width="8.6640625" style="2"/>
    <col min="6" max="6" width="12.5" style="2" customWidth="1"/>
    <col min="7" max="7" width="11.25" style="2" customWidth="1"/>
    <col min="8" max="8" width="5.58203125" style="2" customWidth="1"/>
    <col min="9" max="16384" width="8.6640625" style="2"/>
  </cols>
  <sheetData>
    <row r="1" spans="1:9">
      <c r="A1" s="1" t="s">
        <v>12</v>
      </c>
      <c r="G1" s="1" t="s">
        <v>13</v>
      </c>
    </row>
    <row r="2" spans="1:9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G2" s="4" t="s">
        <v>0</v>
      </c>
      <c r="H2" s="4" t="s">
        <v>1</v>
      </c>
      <c r="I2" s="4" t="s">
        <v>3</v>
      </c>
    </row>
    <row r="3" spans="1:9">
      <c r="A3" s="3">
        <v>1</v>
      </c>
      <c r="B3" s="2" t="s">
        <v>15</v>
      </c>
      <c r="C3" s="3">
        <v>28</v>
      </c>
      <c r="D3" s="3" t="s">
        <v>4</v>
      </c>
      <c r="E3" s="2" t="s">
        <v>5</v>
      </c>
      <c r="G3" s="3" t="s">
        <v>17</v>
      </c>
      <c r="H3" s="3" cm="1">
        <f t="array" ref="H3:I5">INDEX(C3:E8,_xlfn.XMATCH(G3:G5,B3:B8),_xlfn.XMATCH(H2:I2,C2:E2))</f>
        <v>36</v>
      </c>
      <c r="I3" s="3" t="str">
        <v>和歌山県</v>
      </c>
    </row>
    <row r="4" spans="1:9">
      <c r="A4" s="3">
        <v>2</v>
      </c>
      <c r="B4" s="2" t="s">
        <v>16</v>
      </c>
      <c r="C4" s="3">
        <v>42</v>
      </c>
      <c r="D4" s="3" t="s">
        <v>4</v>
      </c>
      <c r="E4" s="2" t="s">
        <v>6</v>
      </c>
      <c r="G4" s="3" t="s">
        <v>15</v>
      </c>
      <c r="H4" s="3">
        <v>28</v>
      </c>
      <c r="I4" s="3" t="str">
        <v>青森県</v>
      </c>
    </row>
    <row r="5" spans="1:9">
      <c r="A5" s="3">
        <v>3</v>
      </c>
      <c r="B5" s="2" t="s">
        <v>17</v>
      </c>
      <c r="C5" s="3">
        <v>36</v>
      </c>
      <c r="D5" s="3" t="s">
        <v>7</v>
      </c>
      <c r="E5" s="2" t="s">
        <v>8</v>
      </c>
      <c r="G5" s="3" t="s">
        <v>19</v>
      </c>
      <c r="H5" s="3">
        <v>51</v>
      </c>
      <c r="I5" s="3" t="str">
        <v>千葉県</v>
      </c>
    </row>
    <row r="6" spans="1:9">
      <c r="A6" s="3">
        <v>4</v>
      </c>
      <c r="B6" s="2" t="s">
        <v>18</v>
      </c>
      <c r="C6" s="3">
        <v>29</v>
      </c>
      <c r="D6" s="3" t="s">
        <v>4</v>
      </c>
      <c r="E6" s="2" t="s">
        <v>9</v>
      </c>
    </row>
    <row r="7" spans="1:9">
      <c r="A7" s="3">
        <v>5</v>
      </c>
      <c r="B7" s="2" t="s">
        <v>19</v>
      </c>
      <c r="C7" s="3">
        <v>51</v>
      </c>
      <c r="D7" s="3" t="s">
        <v>7</v>
      </c>
      <c r="E7" s="2" t="s">
        <v>10</v>
      </c>
    </row>
    <row r="8" spans="1:9">
      <c r="A8" s="3">
        <v>6</v>
      </c>
      <c r="B8" s="2" t="s">
        <v>20</v>
      </c>
      <c r="C8" s="3">
        <v>32</v>
      </c>
      <c r="D8" s="3" t="s">
        <v>4</v>
      </c>
      <c r="E8" s="2" t="s">
        <v>11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E8D0-2189-418D-AD15-611F6A87763D}">
  <dimension ref="A1:I8"/>
  <sheetViews>
    <sheetView workbookViewId="0">
      <selection activeCell="E32" sqref="E32"/>
    </sheetView>
  </sheetViews>
  <sheetFormatPr defaultColWidth="8.6640625" defaultRowHeight="18"/>
  <cols>
    <col min="1" max="1" width="4.83203125" style="2" bestFit="1" customWidth="1"/>
    <col min="2" max="2" width="11.25" style="2" customWidth="1"/>
    <col min="3" max="4" width="5.58203125" style="2" customWidth="1"/>
    <col min="5" max="5" width="8.6640625" style="2"/>
    <col min="6" max="6" width="12.5" style="2" customWidth="1"/>
    <col min="7" max="7" width="11.25" style="2" customWidth="1"/>
    <col min="8" max="8" width="5.58203125" style="2" customWidth="1"/>
    <col min="9" max="16384" width="8.6640625" style="2"/>
  </cols>
  <sheetData>
    <row r="1" spans="1:9">
      <c r="A1" s="1" t="s">
        <v>12</v>
      </c>
      <c r="G1" s="1" t="s">
        <v>13</v>
      </c>
    </row>
    <row r="2" spans="1:9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G2" s="4" t="s">
        <v>0</v>
      </c>
      <c r="H2" s="4" t="s">
        <v>1</v>
      </c>
      <c r="I2" s="4" t="s">
        <v>3</v>
      </c>
    </row>
    <row r="3" spans="1:9">
      <c r="A3" s="3">
        <v>1</v>
      </c>
      <c r="B3" s="2" t="s">
        <v>15</v>
      </c>
      <c r="C3" s="3">
        <v>28</v>
      </c>
      <c r="D3" s="3" t="s">
        <v>4</v>
      </c>
      <c r="E3" s="2" t="s">
        <v>5</v>
      </c>
      <c r="G3" s="3" t="s">
        <v>17</v>
      </c>
      <c r="H3" s="3"/>
      <c r="I3" s="3"/>
    </row>
    <row r="4" spans="1:9">
      <c r="A4" s="3">
        <v>2</v>
      </c>
      <c r="B4" s="2" t="s">
        <v>16</v>
      </c>
      <c r="C4" s="3">
        <v>42</v>
      </c>
      <c r="D4" s="3" t="s">
        <v>4</v>
      </c>
      <c r="E4" s="2" t="s">
        <v>6</v>
      </c>
      <c r="G4" s="3" t="s">
        <v>15</v>
      </c>
      <c r="H4" s="3"/>
      <c r="I4" s="3"/>
    </row>
    <row r="5" spans="1:9">
      <c r="A5" s="3">
        <v>3</v>
      </c>
      <c r="B5" s="2" t="s">
        <v>17</v>
      </c>
      <c r="C5" s="3">
        <v>36</v>
      </c>
      <c r="D5" s="3" t="s">
        <v>7</v>
      </c>
      <c r="E5" s="2" t="s">
        <v>8</v>
      </c>
      <c r="G5" s="3" t="s">
        <v>19</v>
      </c>
      <c r="H5" s="3"/>
      <c r="I5" s="3"/>
    </row>
    <row r="6" spans="1:9">
      <c r="A6" s="3">
        <v>4</v>
      </c>
      <c r="B6" s="2" t="s">
        <v>18</v>
      </c>
      <c r="C6" s="3">
        <v>29</v>
      </c>
      <c r="D6" s="3" t="s">
        <v>4</v>
      </c>
      <c r="E6" s="2" t="s">
        <v>9</v>
      </c>
    </row>
    <row r="7" spans="1:9">
      <c r="A7" s="3">
        <v>5</v>
      </c>
      <c r="B7" s="2" t="s">
        <v>19</v>
      </c>
      <c r="C7" s="3">
        <v>51</v>
      </c>
      <c r="D7" s="3" t="s">
        <v>7</v>
      </c>
      <c r="E7" s="2" t="s">
        <v>10</v>
      </c>
    </row>
    <row r="8" spans="1:9">
      <c r="A8" s="3">
        <v>6</v>
      </c>
      <c r="B8" s="2" t="s">
        <v>20</v>
      </c>
      <c r="C8" s="3">
        <v>32</v>
      </c>
      <c r="D8" s="3" t="s">
        <v>4</v>
      </c>
      <c r="E8" s="2" t="s">
        <v>11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09F2-17E1-49B1-AAB8-8F282A8AC189}">
  <dimension ref="A1:I8"/>
  <sheetViews>
    <sheetView tabSelected="1" workbookViewId="0">
      <selection activeCell="G10" sqref="G10"/>
    </sheetView>
  </sheetViews>
  <sheetFormatPr defaultColWidth="8.6640625" defaultRowHeight="18"/>
  <cols>
    <col min="1" max="1" width="4.83203125" style="2" bestFit="1" customWidth="1"/>
    <col min="2" max="2" width="11.25" style="2" customWidth="1"/>
    <col min="3" max="4" width="5.58203125" style="2" customWidth="1"/>
    <col min="5" max="5" width="8.6640625" style="2"/>
    <col min="6" max="6" width="12.5" style="2" customWidth="1"/>
    <col min="7" max="7" width="11.25" style="2" customWidth="1"/>
    <col min="8" max="8" width="5.58203125" style="2" customWidth="1"/>
    <col min="9" max="16384" width="8.6640625" style="2"/>
  </cols>
  <sheetData>
    <row r="1" spans="1:9">
      <c r="A1" s="1" t="s">
        <v>12</v>
      </c>
      <c r="G1" s="1" t="s">
        <v>13</v>
      </c>
    </row>
    <row r="2" spans="1:9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G2" s="4" t="s">
        <v>0</v>
      </c>
      <c r="H2" s="4" t="s">
        <v>1</v>
      </c>
      <c r="I2" s="4" t="s">
        <v>3</v>
      </c>
    </row>
    <row r="3" spans="1:9">
      <c r="A3" s="3">
        <v>1</v>
      </c>
      <c r="B3" s="2" t="s">
        <v>15</v>
      </c>
      <c r="C3" s="3">
        <v>28</v>
      </c>
      <c r="D3" s="3" t="s">
        <v>4</v>
      </c>
      <c r="E3" s="2" t="s">
        <v>5</v>
      </c>
      <c r="G3" s="3" t="s">
        <v>17</v>
      </c>
      <c r="H3" s="3">
        <f t="array" ref="H3:I5">INDEX(C3:E8,MATCH(G3:G5,B3:B8,0),MATCH(H2:I2,C2:E2,0))</f>
        <v>36</v>
      </c>
      <c r="I3" s="3" t="str">
        <v>和歌山県</v>
      </c>
    </row>
    <row r="4" spans="1:9">
      <c r="A4" s="3">
        <v>2</v>
      </c>
      <c r="B4" s="2" t="s">
        <v>16</v>
      </c>
      <c r="C4" s="3">
        <v>42</v>
      </c>
      <c r="D4" s="3" t="s">
        <v>4</v>
      </c>
      <c r="E4" s="2" t="s">
        <v>6</v>
      </c>
      <c r="G4" s="3" t="s">
        <v>15</v>
      </c>
      <c r="H4" s="3">
        <v>28</v>
      </c>
      <c r="I4" s="3" t="str">
        <v>青森県</v>
      </c>
    </row>
    <row r="5" spans="1:9">
      <c r="A5" s="3">
        <v>3</v>
      </c>
      <c r="B5" s="2" t="s">
        <v>17</v>
      </c>
      <c r="C5" s="3">
        <v>36</v>
      </c>
      <c r="D5" s="3" t="s">
        <v>7</v>
      </c>
      <c r="E5" s="2" t="s">
        <v>8</v>
      </c>
      <c r="G5" s="3" t="s">
        <v>19</v>
      </c>
      <c r="H5" s="3">
        <v>51</v>
      </c>
      <c r="I5" s="3" t="str">
        <v>千葉県</v>
      </c>
    </row>
    <row r="6" spans="1:9">
      <c r="A6" s="3">
        <v>4</v>
      </c>
      <c r="B6" s="2" t="s">
        <v>18</v>
      </c>
      <c r="C6" s="3">
        <v>29</v>
      </c>
      <c r="D6" s="3" t="s">
        <v>4</v>
      </c>
      <c r="E6" s="2" t="s">
        <v>9</v>
      </c>
    </row>
    <row r="7" spans="1:9">
      <c r="A7" s="3">
        <v>5</v>
      </c>
      <c r="B7" s="2" t="s">
        <v>19</v>
      </c>
      <c r="C7" s="3">
        <v>51</v>
      </c>
      <c r="D7" s="3" t="s">
        <v>7</v>
      </c>
      <c r="E7" s="2" t="s">
        <v>10</v>
      </c>
    </row>
    <row r="8" spans="1:9">
      <c r="A8" s="3">
        <v>6</v>
      </c>
      <c r="B8" s="2" t="s">
        <v>20</v>
      </c>
      <c r="C8" s="3">
        <v>32</v>
      </c>
      <c r="D8" s="3" t="s">
        <v>4</v>
      </c>
      <c r="E8" s="2" t="s">
        <v>11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7E0B-5495-4BFC-B1A3-1F7A55DE45D9}">
  <dimension ref="A1:I8"/>
  <sheetViews>
    <sheetView workbookViewId="0">
      <selection activeCell="H4" sqref="H4"/>
    </sheetView>
  </sheetViews>
  <sheetFormatPr defaultColWidth="8.6640625" defaultRowHeight="18"/>
  <cols>
    <col min="1" max="1" width="4.83203125" style="2" bestFit="1" customWidth="1"/>
    <col min="2" max="2" width="11.25" style="2" customWidth="1"/>
    <col min="3" max="4" width="5.58203125" style="2" customWidth="1"/>
    <col min="5" max="5" width="8.6640625" style="2"/>
    <col min="6" max="6" width="12.5" style="2" customWidth="1"/>
    <col min="7" max="7" width="11.25" style="2" customWidth="1"/>
    <col min="8" max="8" width="5.58203125" style="2" customWidth="1"/>
    <col min="9" max="16384" width="8.6640625" style="2"/>
  </cols>
  <sheetData>
    <row r="1" spans="1:9">
      <c r="A1" s="1" t="s">
        <v>12</v>
      </c>
      <c r="G1" s="1" t="s">
        <v>13</v>
      </c>
    </row>
    <row r="2" spans="1:9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G2" s="4" t="s">
        <v>0</v>
      </c>
      <c r="H2" s="4" t="s">
        <v>1</v>
      </c>
      <c r="I2" s="4" t="s">
        <v>3</v>
      </c>
    </row>
    <row r="3" spans="1:9">
      <c r="A3" s="3">
        <v>1</v>
      </c>
      <c r="B3" s="2" t="s">
        <v>15</v>
      </c>
      <c r="C3" s="3">
        <v>28</v>
      </c>
      <c r="D3" s="3" t="s">
        <v>4</v>
      </c>
      <c r="E3" s="2" t="s">
        <v>5</v>
      </c>
      <c r="G3" s="3" t="s">
        <v>17</v>
      </c>
      <c r="H3" s="3" cm="1">
        <f t="array" ref="H3:I5">INDEX(C3:E8,_xlfn.XMATCH(G3:G5,B3:B8),_xlfn.XMATCH(H2:I2,C2:E2))</f>
        <v>36</v>
      </c>
      <c r="I3" s="3" t="str">
        <v>和歌山県</v>
      </c>
    </row>
    <row r="4" spans="1:9">
      <c r="A4" s="3">
        <v>2</v>
      </c>
      <c r="B4" s="2" t="s">
        <v>16</v>
      </c>
      <c r="C4" s="3">
        <v>42</v>
      </c>
      <c r="D4" s="3" t="s">
        <v>4</v>
      </c>
      <c r="E4" s="2" t="s">
        <v>6</v>
      </c>
      <c r="G4" s="3" t="s">
        <v>15</v>
      </c>
      <c r="H4" s="3">
        <v>28</v>
      </c>
      <c r="I4" s="3" t="str">
        <v>青森県</v>
      </c>
    </row>
    <row r="5" spans="1:9">
      <c r="A5" s="3">
        <v>3</v>
      </c>
      <c r="B5" s="2" t="s">
        <v>17</v>
      </c>
      <c r="C5" s="3">
        <v>36</v>
      </c>
      <c r="D5" s="3" t="s">
        <v>7</v>
      </c>
      <c r="E5" s="2" t="s">
        <v>8</v>
      </c>
      <c r="G5" s="3" t="s">
        <v>19</v>
      </c>
      <c r="H5" s="3">
        <v>51</v>
      </c>
      <c r="I5" s="3" t="str">
        <v>千葉県</v>
      </c>
    </row>
    <row r="6" spans="1:9">
      <c r="A6" s="3">
        <v>4</v>
      </c>
      <c r="B6" s="2" t="s">
        <v>18</v>
      </c>
      <c r="C6" s="3">
        <v>29</v>
      </c>
      <c r="D6" s="3" t="s">
        <v>4</v>
      </c>
      <c r="E6" s="2" t="s">
        <v>9</v>
      </c>
    </row>
    <row r="7" spans="1:9">
      <c r="A7" s="3">
        <v>5</v>
      </c>
      <c r="B7" s="2" t="s">
        <v>19</v>
      </c>
      <c r="C7" s="3">
        <v>51</v>
      </c>
      <c r="D7" s="3" t="s">
        <v>7</v>
      </c>
      <c r="E7" s="2" t="s">
        <v>10</v>
      </c>
    </row>
    <row r="8" spans="1:9">
      <c r="A8" s="3">
        <v>6</v>
      </c>
      <c r="B8" s="2" t="s">
        <v>20</v>
      </c>
      <c r="C8" s="3">
        <v>32</v>
      </c>
      <c r="D8" s="3" t="s">
        <v>4</v>
      </c>
      <c r="E8" s="2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入力前</vt:lpstr>
      <vt:lpstr>応用１</vt:lpstr>
      <vt:lpstr>応用２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2025-09-23T03:44:05Z</dcterms:modified>
</cp:coreProperties>
</file>