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3_極める/01_目次07/"/>
    </mc:Choice>
  </mc:AlternateContent>
  <xr:revisionPtr revIDLastSave="24" documentId="11_AD4D066CA252ABDACC1048EE8116DBD672EEDF48" xr6:coauthVersionLast="47" xr6:coauthVersionMax="47" xr10:uidLastSave="{46193E77-6C2C-4034-8D8B-5E050A8A3B61}"/>
  <bookViews>
    <workbookView xWindow="4414" yWindow="2751" windowWidth="14503" windowHeight="9112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<sst xmlns="http://schemas.openxmlformats.org/spreadsheetml/2006/main" count="52" uniqueCount="18">
  <si>
    <t>表1</t>
    <rPh sb="0" eb="1">
      <t>ヒョウ</t>
    </rPh>
    <phoneticPr fontId="4"/>
  </si>
  <si>
    <t>表2</t>
    <rPh sb="0" eb="1">
      <t>ヒョウ</t>
    </rPh>
    <phoneticPr fontId="4"/>
  </si>
  <si>
    <t>大人</t>
    <rPh sb="0" eb="2">
      <t>ダイニン</t>
    </rPh>
    <phoneticPr fontId="4"/>
  </si>
  <si>
    <t>中人</t>
    <rPh sb="0" eb="1">
      <t>チュウ</t>
    </rPh>
    <rPh sb="1" eb="2">
      <t>ニン</t>
    </rPh>
    <phoneticPr fontId="4"/>
  </si>
  <si>
    <t>小人</t>
    <rPh sb="0" eb="1">
      <t>ショウ</t>
    </rPh>
    <rPh sb="1" eb="2">
      <t>ニン</t>
    </rPh>
    <phoneticPr fontId="4"/>
  </si>
  <si>
    <t>表No</t>
    <rPh sb="0" eb="1">
      <t>ヒョウ</t>
    </rPh>
    <phoneticPr fontId="4"/>
  </si>
  <si>
    <t>券種</t>
    <rPh sb="0" eb="2">
      <t>ケンシュ</t>
    </rPh>
    <phoneticPr fontId="4"/>
  </si>
  <si>
    <t>年齢区分</t>
    <rPh sb="0" eb="4">
      <t>ネンレイクブン</t>
    </rPh>
    <phoneticPr fontId="4"/>
  </si>
  <si>
    <t>大人</t>
    <rPh sb="0" eb="2">
      <t>オトナ</t>
    </rPh>
    <phoneticPr fontId="4"/>
  </si>
  <si>
    <t>料金</t>
    <rPh sb="0" eb="2">
      <t>リョウキン</t>
    </rPh>
    <phoneticPr fontId="4"/>
  </si>
  <si>
    <t>リフト代金（日中）</t>
    <rPh sb="3" eb="5">
      <t>ダイキン</t>
    </rPh>
    <rPh sb="6" eb="8">
      <t>ニッチュウ</t>
    </rPh>
    <phoneticPr fontId="4"/>
  </si>
  <si>
    <t>リフト代金（夜間）</t>
    <rPh sb="3" eb="5">
      <t>ダイキン</t>
    </rPh>
    <rPh sb="6" eb="8">
      <t>ヤカン</t>
    </rPh>
    <phoneticPr fontId="4"/>
  </si>
  <si>
    <t>1日</t>
    <rPh sb="1" eb="2">
      <t>ニチ</t>
    </rPh>
    <phoneticPr fontId="4"/>
  </si>
  <si>
    <t>2日</t>
    <rPh sb="1" eb="2">
      <t>ニチ</t>
    </rPh>
    <phoneticPr fontId="4"/>
  </si>
  <si>
    <t>3日</t>
    <rPh sb="1" eb="2">
      <t>ニチ</t>
    </rPh>
    <phoneticPr fontId="4"/>
  </si>
  <si>
    <t>日中</t>
    <rPh sb="0" eb="2">
      <t>ニッチュウ</t>
    </rPh>
    <phoneticPr fontId="4"/>
  </si>
  <si>
    <t>夜間</t>
    <rPh sb="0" eb="2">
      <t>ヤカン</t>
    </rPh>
    <phoneticPr fontId="4"/>
  </si>
  <si>
    <t>リフト代金検索</t>
    <rPh sb="3" eb="5">
      <t>ダイキン</t>
    </rPh>
    <rPh sb="5" eb="7">
      <t>ケンサク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</si>
</sst>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activeCell="E11" sqref="E11"/>
    </sheetView>
  </sheetViews>
  <sheetFormatPr defaultColWidth="8.640625" defaultRowHeight="18.45"/>
  <cols>
    <col min="1" max="1" width="6.2109375" style="2" customWidth="1"/>
    <col min="2" max="4" width="6.85546875" style="2" customWidth="1"/>
    <col min="5" max="5" width="2.5" style="2" customWidth="1"/>
    <col min="6" max="6" width="6.2109375" style="2" customWidth="1"/>
    <col min="7" max="9" width="6.85546875" style="2" customWidth="1"/>
    <col min="10" max="10" width="3.7109375" style="2" customWidth="1"/>
    <col min="11" max="11" width="7.5" style="2" customWidth="1"/>
    <col min="12" max="12" width="2.5" style="2" customWidth="1"/>
    <col min="13" max="13" width="9.35546875" style="7" bestFit="1" customWidth="1"/>
    <col min="14" max="16384" width="8.640625" style="2"/>
  </cols>
  <sheetData>
    <row r="1" spans="1:13">
      <c r="A1" s="1" t="s">
        <v>0</v>
      </c>
      <c r="B1" s="1" t="s">
        <v>10</v>
      </c>
      <c r="F1" s="1" t="s">
        <v>1</v>
      </c>
      <c r="G1" s="1" t="s">
        <v>11</v>
      </c>
      <c r="K1" s="1" t="s">
        <v>17</v>
      </c>
      <c r="L1" s="1"/>
    </row>
    <row r="2" spans="1:13">
      <c r="A2" s="5"/>
      <c r="B2" s="6" t="s">
        <v>2</v>
      </c>
      <c r="C2" s="6" t="s">
        <v>3</v>
      </c>
      <c r="D2" s="6" t="s">
        <v>4</v>
      </c>
      <c r="F2" s="5"/>
      <c r="G2" s="6" t="s">
        <v>2</v>
      </c>
      <c r="H2" s="6" t="s">
        <v>3</v>
      </c>
      <c r="I2" s="6" t="s">
        <v>4</v>
      </c>
      <c r="K2" s="10" t="s">
        <v>5</v>
      </c>
      <c r="L2" s="11"/>
      <c r="M2" s="8">
        <v>2</v>
      </c>
    </row>
    <row r="3" spans="1:13">
      <c r="A3" s="6" t="s">
        <v>12</v>
      </c>
      <c r="B3" s="4">
        <v>8500</v>
      </c>
      <c r="C3" s="4">
        <v>7000</v>
      </c>
      <c r="D3" s="4">
        <v>4700</v>
      </c>
      <c r="F3" s="6" t="s">
        <v>12</v>
      </c>
      <c r="G3" s="4">
        <v>8800</v>
      </c>
      <c r="H3" s="4">
        <v>7200</v>
      </c>
      <c r="I3" s="4">
        <v>4800</v>
      </c>
      <c r="K3" s="10" t="s">
        <v>6</v>
      </c>
      <c r="L3" s="11"/>
      <c r="M3" s="8" t="s">
        <v>13</v>
      </c>
    </row>
    <row r="4" spans="1:13">
      <c r="A4" s="6" t="s">
        <v>13</v>
      </c>
      <c r="B4" s="4">
        <v>13600</v>
      </c>
      <c r="C4" s="4">
        <v>10900</v>
      </c>
      <c r="D4" s="4">
        <v>7500</v>
      </c>
      <c r="F4" s="6" t="s">
        <v>13</v>
      </c>
      <c r="G4" s="4">
        <v>13900</v>
      </c>
      <c r="H4" s="4">
        <v>11100</v>
      </c>
      <c r="I4" s="4">
        <v>7600</v>
      </c>
      <c r="K4" s="10" t="s">
        <v>7</v>
      </c>
      <c r="L4" s="11"/>
      <c r="M4" s="8" t="s">
        <v>8</v>
      </c>
    </row>
    <row r="5" spans="1:13">
      <c r="A5" s="6" t="s">
        <v>14</v>
      </c>
      <c r="B5" s="4">
        <v>17800</v>
      </c>
      <c r="C5" s="4">
        <v>14300</v>
      </c>
      <c r="D5" s="4">
        <v>9800</v>
      </c>
      <c r="F5" s="6" t="s">
        <v>14</v>
      </c>
      <c r="G5" s="4">
        <v>18100</v>
      </c>
      <c r="H5" s="4">
        <v>14500</v>
      </c>
      <c r="I5" s="4">
        <v>9900</v>
      </c>
      <c r="K5" s="10" t="s">
        <v>9</v>
      </c>
      <c r="L5" s="11"/>
      <c r="M5" s="9">
        <f>INDEX((B3:D5,G3:I5),MATCH(M3,A3:A5,0),MATCH(M4,B2:D2,0),M2)</f>
        <v>13900</v>
      </c>
    </row>
    <row r="7" spans="1:13">
      <c r="K7" s="12" t="s">
        <v>5</v>
      </c>
      <c r="L7" s="3">
        <v>1</v>
      </c>
      <c r="M7" s="8" t="s">
        <v>15</v>
      </c>
    </row>
    <row r="8" spans="1:13">
      <c r="K8" s="12"/>
      <c r="L8" s="3">
        <v>2</v>
      </c>
      <c r="M8" s="8" t="s">
        <v>16</v>
      </c>
    </row>
  </sheetData>
  <mergeCells count="5">
    <mergeCell ref="K2:L2"/>
    <mergeCell ref="K3:L3"/>
    <mergeCell ref="K4:L4"/>
    <mergeCell ref="K5:L5"/>
    <mergeCell ref="K7:K8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B88C-B8E1-47E1-AD5B-C7F9A3C5BC11}">
  <dimension ref="A1:M8"/>
  <sheetViews>
    <sheetView workbookViewId="0">
      <selection activeCell="O6" sqref="O6"/>
    </sheetView>
  </sheetViews>
  <sheetFormatPr defaultColWidth="8.640625" defaultRowHeight="18.45"/>
  <cols>
    <col min="1" max="1" width="6.2109375" style="2" customWidth="1"/>
    <col min="2" max="4" width="6.85546875" style="2" customWidth="1"/>
    <col min="5" max="5" width="2.5" style="2" customWidth="1"/>
    <col min="6" max="6" width="6.2109375" style="2" customWidth="1"/>
    <col min="7" max="9" width="6.85546875" style="2" customWidth="1"/>
    <col min="10" max="10" width="3.7109375" style="2" customWidth="1"/>
    <col min="11" max="11" width="7.5" style="2" customWidth="1"/>
    <col min="12" max="12" width="2.5" style="2" customWidth="1"/>
    <col min="13" max="13" width="9.35546875" style="7" bestFit="1" customWidth="1"/>
    <col min="14" max="16384" width="8.640625" style="2"/>
  </cols>
  <sheetData>
    <row r="1" spans="1:13">
      <c r="A1" s="1" t="s">
        <v>0</v>
      </c>
      <c r="B1" s="1" t="s">
        <v>10</v>
      </c>
      <c r="F1" s="1" t="s">
        <v>1</v>
      </c>
      <c r="G1" s="1" t="s">
        <v>11</v>
      </c>
      <c r="K1" s="1" t="s">
        <v>17</v>
      </c>
      <c r="L1" s="1"/>
    </row>
    <row r="2" spans="1:13">
      <c r="A2" s="5"/>
      <c r="B2" s="6" t="s">
        <v>2</v>
      </c>
      <c r="C2" s="6" t="s">
        <v>3</v>
      </c>
      <c r="D2" s="6" t="s">
        <v>4</v>
      </c>
      <c r="F2" s="5"/>
      <c r="G2" s="6" t="s">
        <v>2</v>
      </c>
      <c r="H2" s="6" t="s">
        <v>3</v>
      </c>
      <c r="I2" s="6" t="s">
        <v>4</v>
      </c>
      <c r="K2" s="10" t="s">
        <v>5</v>
      </c>
      <c r="L2" s="11"/>
      <c r="M2" s="8">
        <v>2</v>
      </c>
    </row>
    <row r="3" spans="1:13">
      <c r="A3" s="6" t="s">
        <v>12</v>
      </c>
      <c r="B3" s="4">
        <v>8500</v>
      </c>
      <c r="C3" s="4">
        <v>7000</v>
      </c>
      <c r="D3" s="4">
        <v>4700</v>
      </c>
      <c r="F3" s="6" t="s">
        <v>12</v>
      </c>
      <c r="G3" s="4">
        <v>8800</v>
      </c>
      <c r="H3" s="4">
        <v>7200</v>
      </c>
      <c r="I3" s="4">
        <v>4800</v>
      </c>
      <c r="K3" s="10" t="s">
        <v>6</v>
      </c>
      <c r="L3" s="11"/>
      <c r="M3" s="8" t="s">
        <v>13</v>
      </c>
    </row>
    <row r="4" spans="1:13">
      <c r="A4" s="6" t="s">
        <v>13</v>
      </c>
      <c r="B4" s="4">
        <v>13600</v>
      </c>
      <c r="C4" s="4">
        <v>10900</v>
      </c>
      <c r="D4" s="4">
        <v>7500</v>
      </c>
      <c r="F4" s="6" t="s">
        <v>13</v>
      </c>
      <c r="G4" s="4">
        <v>13900</v>
      </c>
      <c r="H4" s="4">
        <v>11100</v>
      </c>
      <c r="I4" s="4">
        <v>7600</v>
      </c>
      <c r="K4" s="10" t="s">
        <v>7</v>
      </c>
      <c r="L4" s="11"/>
      <c r="M4" s="8" t="s">
        <v>8</v>
      </c>
    </row>
    <row r="5" spans="1:13">
      <c r="A5" s="6" t="s">
        <v>14</v>
      </c>
      <c r="B5" s="4">
        <v>17800</v>
      </c>
      <c r="C5" s="4">
        <v>14300</v>
      </c>
      <c r="D5" s="4">
        <v>9800</v>
      </c>
      <c r="F5" s="6" t="s">
        <v>14</v>
      </c>
      <c r="G5" s="4">
        <v>18100</v>
      </c>
      <c r="H5" s="4">
        <v>14500</v>
      </c>
      <c r="I5" s="4">
        <v>9900</v>
      </c>
      <c r="K5" s="10" t="s">
        <v>9</v>
      </c>
      <c r="L5" s="11"/>
      <c r="M5" s="9"/>
    </row>
    <row r="7" spans="1:13">
      <c r="K7" s="12" t="s">
        <v>5</v>
      </c>
      <c r="L7" s="3">
        <v>1</v>
      </c>
      <c r="M7" s="8" t="s">
        <v>15</v>
      </c>
    </row>
    <row r="8" spans="1:13">
      <c r="K8" s="12"/>
      <c r="L8" s="3">
        <v>2</v>
      </c>
      <c r="M8" s="8" t="s">
        <v>16</v>
      </c>
    </row>
  </sheetData>
  <mergeCells count="5">
    <mergeCell ref="K2:L2"/>
    <mergeCell ref="K3:L3"/>
    <mergeCell ref="K4:L4"/>
    <mergeCell ref="K5:L5"/>
    <mergeCell ref="K7:K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2024-10-29T09:39:49Z</dcterms:modified>
</cp:coreProperties>
</file>