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"/>
    </mc:Choice>
  </mc:AlternateContent>
  <xr:revisionPtr revIDLastSave="58" documentId="8_{4C7145E2-0443-4B69-8306-5135F8CB0790}" xr6:coauthVersionLast="47" xr6:coauthVersionMax="47" xr10:uidLastSave="{3860C405-65E9-4FCC-AA64-C3D1EC3EF35A}"/>
  <bookViews>
    <workbookView xWindow="-103" yWindow="-103" windowWidth="19543" windowHeight="12377" xr2:uid="{C2D87BFC-D7C2-44E1-AA2A-9531E51F27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11" i="1" a="1"/>
  <c r="E11" i="1" s="1"/>
  <c r="E8" i="1" a="1"/>
  <c r="E8" i="1" s="1"/>
  <c r="E5" i="1" a="1"/>
  <c r="E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<sst xmlns="http://schemas.openxmlformats.org/spreadsheetml/2006/main" count="39" uniqueCount="35">
  <si>
    <t>名前</t>
  </si>
  <si>
    <t>年齢</t>
  </si>
  <si>
    <t>出身地</t>
  </si>
  <si>
    <t>山田太郎</t>
  </si>
  <si>
    <t>東京都</t>
  </si>
  <si>
    <t>田中花子</t>
  </si>
  <si>
    <t>大阪府</t>
  </si>
  <si>
    <t>鈴木一郎</t>
  </si>
  <si>
    <t>愛知県</t>
  </si>
  <si>
    <t>山田次郎</t>
  </si>
  <si>
    <t>山田太一</t>
  </si>
  <si>
    <t>田中一郎</t>
  </si>
  <si>
    <t>鈴木花子</t>
  </si>
  <si>
    <t>佐藤太郎</t>
  </si>
  <si>
    <t>福岡県</t>
  </si>
  <si>
    <t>高橋一郎</t>
  </si>
  <si>
    <t>北海道</t>
  </si>
  <si>
    <t>伊藤花子</t>
  </si>
  <si>
    <t>宮城県</t>
  </si>
  <si>
    <t>吉田太郎</t>
  </si>
  <si>
    <t>広島県</t>
  </si>
  <si>
    <t>山本一郎</t>
  </si>
  <si>
    <t>京都府</t>
  </si>
  <si>
    <t>中村花子</t>
  </si>
  <si>
    <t>神奈川県</t>
  </si>
  <si>
    <t>小林太郎</t>
  </si>
  <si>
    <t>埼玉県</t>
  </si>
  <si>
    <t>1. 前方一致検索</t>
    <phoneticPr fontId="2"/>
  </si>
  <si>
    <t>2. 中間一致検索</t>
    <phoneticPr fontId="2"/>
  </si>
  <si>
    <t>3. 後方一致検索</t>
    <phoneticPr fontId="2"/>
  </si>
  <si>
    <t>4. 任意の1文字を指定</t>
    <phoneticPr fontId="2"/>
  </si>
  <si>
    <t>↑【関数】=XLOOKUP("*子",$A$2:$A$15,$A$2:$C$15,"該当なし",2)</t>
    <rPh sb="2" eb="4">
      <t>カンスウ</t>
    </rPh>
    <phoneticPr fontId="2"/>
  </si>
  <si>
    <t>↑【関数】=XLOOKUP("*一郎*",$A$2:$A$15,$A$2:$C$15,"該当なし",2)</t>
    <rPh sb="2" eb="4">
      <t>カンスウ</t>
    </rPh>
    <phoneticPr fontId="2"/>
  </si>
  <si>
    <t>↑【関数】=XLOOKUP("山田*",$A$2:$A$15,$A$2:$C$15,"該当なし",2)</t>
    <phoneticPr fontId="2"/>
  </si>
  <si>
    <t>↑【関数】=XLOOKUP("?藤*",$A$2:$A$15,$A$2:$C$15,"該当なし",2)</t>
    <rPh sb="2" eb="4">
      <t>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</si>
</sst>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3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D033-9953-45AD-AD98-F2D84AE24EFC}">
  <dimension ref="A1:K16"/>
  <sheetViews>
    <sheetView tabSelected="1" zoomScale="70" zoomScaleNormal="70" workbookViewId="0">
      <selection activeCell="L20" sqref="L20"/>
    </sheetView>
  </sheetViews>
  <sheetFormatPr defaultRowHeight="29.15" x14ac:dyDescent="1"/>
  <cols>
    <col min="1" max="1" width="9.73828125" style="2" customWidth="1"/>
    <col min="2" max="2" width="5.73828125" style="2" customWidth="1"/>
    <col min="3" max="3" width="10.390625" style="2" customWidth="1"/>
    <col min="4" max="16384" width="8.6953125" style="2"/>
  </cols>
  <sheetData>
    <row r="1" spans="1:11" x14ac:dyDescent="1">
      <c r="A1" s="6" t="s">
        <v>0</v>
      </c>
      <c r="B1" s="6" t="s">
        <v>1</v>
      </c>
      <c r="C1" s="6" t="s">
        <v>2</v>
      </c>
      <c r="D1" s="1"/>
      <c r="E1" s="7" t="s">
        <v>27</v>
      </c>
      <c r="F1" s="7"/>
      <c r="G1" s="7"/>
      <c r="H1" s="7"/>
      <c r="I1" s="7"/>
    </row>
    <row r="2" spans="1:11" x14ac:dyDescent="1">
      <c r="A2" s="5" t="s">
        <v>3</v>
      </c>
      <c r="B2" s="5">
        <v>25</v>
      </c>
      <c r="C2" s="5" t="s">
        <v>4</v>
      </c>
      <c r="D2" s="3"/>
      <c r="E2" s="9" t="str" cm="1">
        <f t="array" ref="E2:G2">_xlfn.XLOOKUP("山田*",$A$2:$A$15,$A$2:$C$15,"該当なし",2)</f>
        <v>山田太郎</v>
      </c>
      <c r="F2" s="8">
        <v>25</v>
      </c>
      <c r="G2" s="8" t="str">
        <v>東京都</v>
      </c>
    </row>
    <row r="3" spans="1:11" x14ac:dyDescent="1">
      <c r="A3" s="5" t="s">
        <v>5</v>
      </c>
      <c r="B3" s="5">
        <v>30</v>
      </c>
      <c r="C3" s="5" t="s">
        <v>6</v>
      </c>
      <c r="D3" s="3"/>
      <c r="E3" s="7" t="s">
        <v>33</v>
      </c>
      <c r="F3" s="7"/>
      <c r="G3" s="7"/>
      <c r="H3" s="7"/>
      <c r="I3" s="7"/>
      <c r="J3" s="7"/>
      <c r="K3" s="7"/>
    </row>
    <row r="4" spans="1:11" ht="29.15" customHeight="1" x14ac:dyDescent="1">
      <c r="A4" s="5" t="s">
        <v>7</v>
      </c>
      <c r="B4" s="5">
        <v>28</v>
      </c>
      <c r="C4" s="5" t="s">
        <v>8</v>
      </c>
      <c r="D4" s="3"/>
      <c r="E4" s="7" t="s">
        <v>28</v>
      </c>
      <c r="F4" s="7"/>
      <c r="G4" s="7"/>
      <c r="H4" s="7"/>
      <c r="I4" s="7"/>
    </row>
    <row r="5" spans="1:11" x14ac:dyDescent="1">
      <c r="A5" s="5" t="s">
        <v>9</v>
      </c>
      <c r="B5" s="5">
        <v>32</v>
      </c>
      <c r="C5" s="5" t="s">
        <v>4</v>
      </c>
      <c r="D5" s="3"/>
      <c r="E5" s="9" t="str" cm="1">
        <f t="array" ref="E5:G5">_xlfn.XLOOKUP("*一郎*",$A$2:$A$15,$A$2:$C$15,"該当なし",2)</f>
        <v>鈴木一郎</v>
      </c>
      <c r="F5" s="8">
        <v>28</v>
      </c>
      <c r="G5" s="8" t="str">
        <v>愛知県</v>
      </c>
    </row>
    <row r="6" spans="1:11" x14ac:dyDescent="1">
      <c r="A6" s="5" t="s">
        <v>10</v>
      </c>
      <c r="B6" s="5">
        <v>40</v>
      </c>
      <c r="C6" s="5" t="s">
        <v>4</v>
      </c>
      <c r="D6" s="3"/>
      <c r="E6" s="7" t="s">
        <v>32</v>
      </c>
      <c r="F6" s="7"/>
      <c r="G6" s="7"/>
      <c r="H6" s="7"/>
      <c r="I6" s="7"/>
      <c r="J6" s="7"/>
      <c r="K6" s="7"/>
    </row>
    <row r="7" spans="1:11" x14ac:dyDescent="1">
      <c r="A7" s="5" t="s">
        <v>11</v>
      </c>
      <c r="B7" s="5">
        <v>35</v>
      </c>
      <c r="C7" s="5" t="s">
        <v>6</v>
      </c>
      <c r="D7" s="3"/>
      <c r="E7" s="7" t="s">
        <v>29</v>
      </c>
      <c r="F7" s="7"/>
      <c r="G7" s="7"/>
      <c r="H7" s="7"/>
      <c r="I7" s="7"/>
    </row>
    <row r="8" spans="1:11" x14ac:dyDescent="1">
      <c r="A8" s="5" t="s">
        <v>12</v>
      </c>
      <c r="B8" s="5">
        <v>27</v>
      </c>
      <c r="C8" s="5" t="s">
        <v>8</v>
      </c>
      <c r="D8" s="3"/>
      <c r="E8" s="9" t="str" cm="1">
        <f t="array" ref="E8:G8">_xlfn.XLOOKUP("*子",$A$2:$A$15,$A$2:$C$15,"該当なし",2)</f>
        <v>田中花子</v>
      </c>
      <c r="F8" s="8">
        <v>30</v>
      </c>
      <c r="G8" s="8" t="str">
        <v>大阪府</v>
      </c>
    </row>
    <row r="9" spans="1:11" x14ac:dyDescent="1">
      <c r="A9" s="5" t="s">
        <v>13</v>
      </c>
      <c r="B9" s="5">
        <v>29</v>
      </c>
      <c r="C9" s="5" t="s">
        <v>14</v>
      </c>
      <c r="D9" s="3"/>
      <c r="E9" s="7" t="s">
        <v>31</v>
      </c>
      <c r="F9" s="7"/>
      <c r="G9" s="7"/>
      <c r="H9" s="7"/>
      <c r="I9" s="7"/>
      <c r="J9" s="7"/>
      <c r="K9" s="7"/>
    </row>
    <row r="10" spans="1:11" x14ac:dyDescent="1">
      <c r="A10" s="5" t="s">
        <v>15</v>
      </c>
      <c r="B10" s="5">
        <v>33</v>
      </c>
      <c r="C10" s="5" t="s">
        <v>16</v>
      </c>
      <c r="D10" s="3"/>
      <c r="E10" s="7" t="s">
        <v>30</v>
      </c>
      <c r="F10" s="7"/>
      <c r="G10" s="7"/>
      <c r="H10" s="7"/>
      <c r="I10" s="7"/>
    </row>
    <row r="11" spans="1:11" x14ac:dyDescent="1">
      <c r="A11" s="5" t="s">
        <v>17</v>
      </c>
      <c r="B11" s="5">
        <v>31</v>
      </c>
      <c r="C11" s="5" t="s">
        <v>18</v>
      </c>
      <c r="D11" s="3"/>
      <c r="E11" s="9" t="str" cm="1">
        <f t="array" ref="E11:G11">_xlfn.XLOOKUP("?藤*",$A$2:$A$15,$A$2:$C$15,"該当なし",2)</f>
        <v>佐藤太郎</v>
      </c>
      <c r="F11" s="8">
        <v>29</v>
      </c>
      <c r="G11" s="8" t="str">
        <v>福岡県</v>
      </c>
    </row>
    <row r="12" spans="1:11" ht="29.15" customHeight="1" x14ac:dyDescent="1">
      <c r="A12" s="5" t="s">
        <v>19</v>
      </c>
      <c r="B12" s="5">
        <v>26</v>
      </c>
      <c r="C12" s="5" t="s">
        <v>20</v>
      </c>
      <c r="D12" s="3"/>
      <c r="E12" s="7" t="s">
        <v>34</v>
      </c>
      <c r="F12" s="7"/>
      <c r="G12" s="7"/>
      <c r="H12" s="7"/>
      <c r="I12" s="7"/>
      <c r="J12" s="7"/>
      <c r="K12" s="7"/>
    </row>
    <row r="13" spans="1:11" x14ac:dyDescent="1">
      <c r="A13" s="5" t="s">
        <v>21</v>
      </c>
      <c r="B13" s="5">
        <v>38</v>
      </c>
      <c r="C13" s="5" t="s">
        <v>22</v>
      </c>
      <c r="D13" s="3"/>
      <c r="E13" s="4"/>
    </row>
    <row r="14" spans="1:11" x14ac:dyDescent="1">
      <c r="A14" s="5" t="s">
        <v>23</v>
      </c>
      <c r="B14" s="5">
        <v>24</v>
      </c>
      <c r="C14" s="5" t="s">
        <v>24</v>
      </c>
      <c r="D14" s="3"/>
      <c r="E14" s="4"/>
    </row>
    <row r="15" spans="1:11" x14ac:dyDescent="1">
      <c r="A15" s="5" t="s">
        <v>25</v>
      </c>
      <c r="B15" s="5">
        <v>36</v>
      </c>
      <c r="C15" s="5" t="s">
        <v>26</v>
      </c>
      <c r="D15" s="3"/>
      <c r="E15" s="4"/>
    </row>
    <row r="16" spans="1:11" x14ac:dyDescent="1">
      <c r="A16" s="4"/>
      <c r="B16" s="4"/>
      <c r="C16" s="4"/>
      <c r="D16" s="3"/>
      <c r="E16" s="4"/>
    </row>
  </sheetData>
  <mergeCells count="8">
    <mergeCell ref="E9:K9"/>
    <mergeCell ref="E10:I10"/>
    <mergeCell ref="E12:K12"/>
    <mergeCell ref="E1:I1"/>
    <mergeCell ref="E4:I4"/>
    <mergeCell ref="E3:K3"/>
    <mergeCell ref="E6:K6"/>
    <mergeCell ref="E7:I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2025-01-02T07:39:30Z</dcterms:created>
  <dcterms:modified xsi:type="dcterms:W3CDTF">2025-01-02T09:44:26Z</dcterms:modified>
</cp:coreProperties>
</file>