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774F4EB7-0D17-48E0-8D1E-D8CACC4960A1}" xr6:coauthVersionLast="47" xr6:coauthVersionMax="47" xr10:uidLastSave="{00000000-0000-0000-0000-000000000000}"/>
  <bookViews>
    <workbookView xWindow="-110" yWindow="-110" windowWidth="24220" windowHeight="15500" xr2:uid="{C19AC99F-DC26-4467-A9B0-1D0E9AE55584}"/>
  </bookViews>
  <sheets>
    <sheet name="MULTINOMIAL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2" i="1"/>
  <c r="I7" i="1"/>
  <c r="I8" i="1"/>
  <c r="I9" i="1"/>
  <c r="I2" i="1"/>
  <c r="I3" i="1"/>
  <c r="I4" i="1"/>
</calcChain>
</file>

<file path=xl/sharedStrings.xml><?xml version="1.0" encoding="utf-8"?>
<sst xmlns="http://schemas.openxmlformats.org/spreadsheetml/2006/main" count="22" uniqueCount="22">
  <si>
    <t>A の数</t>
  </si>
  <si>
    <t>B の数</t>
  </si>
  <si>
    <t>C の数</t>
  </si>
  <si>
    <t>並べ方の数</t>
  </si>
  <si>
    <t>FACT で計算</t>
  </si>
  <si>
    <t>7!!</t>
  </si>
  <si>
    <t>MULTINOMIAL でつまずくところ</t>
  </si>
  <si>
    <t>ためしたこと</t>
  </si>
  <si>
    <t>結果</t>
  </si>
  <si>
    <t>式</t>
  </si>
  <si>
    <t>偶数 FACTDOUBLE(8)</t>
  </si>
  <si>
    <t>=FACTDOUBLE(8)</t>
  </si>
  <si>
    <t>FACTDOUBLE(0)</t>
  </si>
  <si>
    <t>=FACTDOUBLE(0)</t>
  </si>
  <si>
    <t>FACTDOUBLE(-1)</t>
  </si>
  <si>
    <t>=FACTDOUBLE(-1)</t>
  </si>
  <si>
    <t>FACTDOUBLE(-2)</t>
  </si>
  <si>
    <t>=FACTDOUBLE(-2)</t>
  </si>
  <si>
    <t>小数 MULTINOMIAL(2.9,1)</t>
  </si>
  <si>
    <t>=MULTINOMIAL(2.9,1)</t>
  </si>
  <si>
    <t>マイナス MULTINOMIAL(-1,2)</t>
  </si>
  <si>
    <t>=MULTINOMIAL(-1,2)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</si>
</sst>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9EEB9-C97A-4DF5-8821-C8F5570BE142}">
  <dimension ref="A1:I12"/>
  <sheetViews>
    <sheetView tabSelected="1" workbookViewId="0"/>
  </sheetViews>
  <sheetFormatPr defaultRowHeight="29" x14ac:dyDescent="0.85"/>
  <cols>
    <col min="1" max="3" width="7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C1" s="2" t="s">
        <v>2</v>
      </c>
      <c r="H1" s="1" t="s">
        <v>3</v>
      </c>
    </row>
    <row r="2" spans="1:9" x14ac:dyDescent="0.85">
      <c r="A2" s="4">
        <v>2</v>
      </c>
      <c r="B2" s="4">
        <v>1</v>
      </c>
      <c r="C2" s="4">
        <v>1</v>
      </c>
      <c r="I2">
        <f t="shared" ref="I2:I4" si="0">MULTINOMIAL(A2:C2)</f>
        <v>12</v>
      </c>
    </row>
    <row r="3" spans="1:9" x14ac:dyDescent="0.85">
      <c r="A3" s="4">
        <v>3</v>
      </c>
      <c r="B3" s="4">
        <v>3</v>
      </c>
      <c r="C3" s="4">
        <v>0</v>
      </c>
      <c r="I3">
        <f t="shared" si="0"/>
        <v>19.999999999999979</v>
      </c>
    </row>
    <row r="4" spans="1:9" x14ac:dyDescent="0.85">
      <c r="A4" s="4">
        <v>1</v>
      </c>
      <c r="B4" s="4">
        <v>1</v>
      </c>
      <c r="C4" s="4">
        <v>1</v>
      </c>
      <c r="I4">
        <f t="shared" si="0"/>
        <v>6.0000000000000009</v>
      </c>
    </row>
    <row r="6" spans="1:9" x14ac:dyDescent="0.85">
      <c r="H6" s="1" t="s">
        <v>4</v>
      </c>
    </row>
    <row r="7" spans="1:9" x14ac:dyDescent="0.85">
      <c r="I7">
        <f t="shared" ref="I7:I9" si="1">FACT(SUM(A2:C2))/(FACT(A2)*FACT(B2)*FACT(C2))</f>
        <v>12</v>
      </c>
    </row>
    <row r="8" spans="1:9" x14ac:dyDescent="0.85">
      <c r="I8">
        <f t="shared" si="1"/>
        <v>20</v>
      </c>
    </row>
    <row r="9" spans="1:9" x14ac:dyDescent="0.85">
      <c r="I9">
        <f t="shared" si="1"/>
        <v>6</v>
      </c>
    </row>
    <row r="11" spans="1:9" x14ac:dyDescent="0.85">
      <c r="H11" s="1" t="s">
        <v>5</v>
      </c>
    </row>
    <row r="12" spans="1:9" x14ac:dyDescent="0.85">
      <c r="I12">
        <f>FACTDOUBLE(7)</f>
        <v>105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54882-1DE0-4D7E-B315-40E515A567A6}">
  <dimension ref="A1:C9"/>
  <sheetViews>
    <sheetView workbookViewId="0"/>
  </sheetViews>
  <sheetFormatPr defaultRowHeight="29" x14ac:dyDescent="0.85"/>
  <cols>
    <col min="1" max="1" width="28.546875" customWidth="1"/>
    <col min="2" max="2" width="10.546875" customWidth="1"/>
    <col min="3" max="3" width="26.546875" customWidth="1"/>
  </cols>
  <sheetData>
    <row r="1" spans="1:3" x14ac:dyDescent="0.85">
      <c r="A1" s="5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4">
        <f>FACTDOUBLE(8)</f>
        <v>384</v>
      </c>
      <c r="C4" s="6" t="s">
        <v>11</v>
      </c>
    </row>
    <row r="5" spans="1:3" x14ac:dyDescent="0.85">
      <c r="A5" s="3" t="s">
        <v>12</v>
      </c>
      <c r="B5" s="4">
        <f>FACTDOUBLE(0)</f>
        <v>1</v>
      </c>
      <c r="C5" s="6" t="s">
        <v>13</v>
      </c>
    </row>
    <row r="6" spans="1:3" x14ac:dyDescent="0.85">
      <c r="A6" s="3" t="s">
        <v>14</v>
      </c>
      <c r="B6" s="4">
        <f>FACTDOUBLE(-1)</f>
        <v>1</v>
      </c>
      <c r="C6" s="6" t="s">
        <v>15</v>
      </c>
    </row>
    <row r="7" spans="1:3" x14ac:dyDescent="0.85">
      <c r="A7" s="3" t="s">
        <v>16</v>
      </c>
      <c r="B7" s="4" t="e">
        <f>FACTDOUBLE(-2)</f>
        <v>#NUM!</v>
      </c>
      <c r="C7" s="6" t="s">
        <v>17</v>
      </c>
    </row>
    <row r="8" spans="1:3" x14ac:dyDescent="0.85">
      <c r="A8" s="3" t="s">
        <v>18</v>
      </c>
      <c r="B8" s="4">
        <f>MULTINOMIAL(2.9,1)</f>
        <v>3.0000000000000004</v>
      </c>
      <c r="C8" s="6" t="s">
        <v>19</v>
      </c>
    </row>
    <row r="9" spans="1:3" x14ac:dyDescent="0.85">
      <c r="A9" s="3" t="s">
        <v>20</v>
      </c>
      <c r="B9" s="4" t="e">
        <f>MULTINOMIAL(-1,2)</f>
        <v>#NUM!</v>
      </c>
      <c r="C9" s="6" t="s">
        <v>21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MULTINOMIAL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2026-11-05T22:40:02Z</dcterms:created>
  <dcterms:modified xsi:type="dcterms:W3CDTF">2026-11-05T22:40:02Z</dcterms:modified>
</cp:coreProperties>
</file>