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DE9E49DB-D3DF-46B3-81F0-91086F9BAD67}" xr6:coauthVersionLast="47" xr6:coauthVersionMax="47" xr10:uidLastSave="{00000000-0000-0000-0000-000000000000}"/>
  <bookViews>
    <workbookView xWindow="-110" yWindow="-110" windowWidth="24220" windowHeight="15500" xr2:uid="{57A4B775-E9CA-4D17-8750-D09A22700054}"/>
  </bookViews>
  <sheets>
    <sheet name="例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1" i="1"/>
  <c r="I8" i="1"/>
  <c r="I5" i="1"/>
  <c r="I2" i="1"/>
</calcChain>
</file>

<file path=xl/sharedStrings.xml><?xml version="1.0" encoding="utf-8"?>
<sst xmlns="http://schemas.openxmlformats.org/spreadsheetml/2006/main" count="36" uniqueCount="27">
  <si>
    <t>店</t>
  </si>
  <si>
    <t>商品</t>
  </si>
  <si>
    <t>数量</t>
  </si>
  <si>
    <t>東</t>
  </si>
  <si>
    <t>りんご</t>
  </si>
  <si>
    <t>西</t>
  </si>
  <si>
    <t>みかん</t>
  </si>
  <si>
    <t>東の商品の数</t>
  </si>
  <si>
    <t>東の数量の積</t>
  </si>
  <si>
    <t>東の数量の標準偏差</t>
  </si>
  <si>
    <t>東の数量の分散</t>
  </si>
  <si>
    <t>DCOUNTA でつまずくところ</t>
  </si>
  <si>
    <t>ためしたこと</t>
  </si>
  <si>
    <t>結果</t>
  </si>
  <si>
    <t>式</t>
  </si>
  <si>
    <t>DCOUNT で「商品」を数える</t>
  </si>
  <si>
    <t>=DCOUNT(例!A1:C6,"商品",例!E1:E2)</t>
  </si>
  <si>
    <t>DSTDEVP（母集団）</t>
  </si>
  <si>
    <t>=DSTDEVP(例!A1:C6,"数量",例!E1:E2)</t>
  </si>
  <si>
    <t>DVARP（母集団）</t>
  </si>
  <si>
    <t>=DVARP(例!A1:C6,"数量",例!E1:E2)</t>
  </si>
  <si>
    <t>列を番号で指定 DPRODUCT(…,3,…)</t>
  </si>
  <si>
    <t>=DPRODUCT(例!A1:C6,3,例!E1:E2)</t>
  </si>
  <si>
    <t>ない列名 "金額"</t>
  </si>
  <si>
    <t>=DVAR(例!A1:C6,"金額",例!E1:E2)</t>
  </si>
  <si>
    <t>条件の「東」を空白にした</t>
  </si>
  <si>
    <t>=DCOUNTA(例!A1:C6,"数量",E3:E4)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</si>
</sst>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2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7ACD3-C2DE-4DB5-B31E-4A112FDF3305}">
  <dimension ref="A1:L11"/>
  <sheetViews>
    <sheetView tabSelected="1" workbookViewId="0"/>
  </sheetViews>
  <sheetFormatPr defaultRowHeight="29" x14ac:dyDescent="0.85"/>
  <cols>
    <col min="1" max="1" width="5.546875" customWidth="1"/>
    <col min="2" max="2" width="8.546875" customWidth="1"/>
    <col min="3" max="3" width="6.546875" customWidth="1"/>
    <col min="7" max="7" width="2.546875" customWidth="1"/>
    <col min="8" max="8" width="4.546875" customWidth="1"/>
    <col min="9" max="9" width="10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C1" s="2" t="s">
        <v>2</v>
      </c>
      <c r="E1" s="2" t="s">
        <v>0</v>
      </c>
      <c r="H1" s="1" t="s">
        <v>7</v>
      </c>
    </row>
    <row r="2" spans="1:12" x14ac:dyDescent="0.85">
      <c r="A2" s="5" t="s">
        <v>3</v>
      </c>
      <c r="B2" s="5" t="s">
        <v>4</v>
      </c>
      <c r="C2" s="5">
        <v>10</v>
      </c>
      <c r="E2" s="3" t="s">
        <v>3</v>
      </c>
      <c r="I2">
        <f>DCOUNTA(A1:C6,"商品",E1:E2)</f>
        <v>3</v>
      </c>
    </row>
    <row r="3" spans="1:12" x14ac:dyDescent="0.85">
      <c r="A3" s="5" t="s">
        <v>5</v>
      </c>
      <c r="B3" s="5" t="s">
        <v>6</v>
      </c>
      <c r="C3" s="5"/>
    </row>
    <row r="4" spans="1:12" x14ac:dyDescent="0.85">
      <c r="A4" s="5" t="s">
        <v>3</v>
      </c>
      <c r="B4" s="5" t="s">
        <v>6</v>
      </c>
      <c r="C4" s="5">
        <v>8</v>
      </c>
      <c r="H4" s="1" t="s">
        <v>8</v>
      </c>
    </row>
    <row r="5" spans="1:12" x14ac:dyDescent="0.85">
      <c r="A5" s="5" t="s">
        <v>5</v>
      </c>
      <c r="B5" s="5" t="s">
        <v>4</v>
      </c>
      <c r="C5" s="5">
        <v>12</v>
      </c>
      <c r="I5">
        <f>DPRODUCT(A1:C6,"数量",E1:E2)</f>
        <v>480</v>
      </c>
    </row>
    <row r="6" spans="1:12" x14ac:dyDescent="0.85">
      <c r="A6" s="5" t="s">
        <v>3</v>
      </c>
      <c r="B6" s="5" t="s">
        <v>4</v>
      </c>
      <c r="C6" s="5">
        <v>6</v>
      </c>
    </row>
    <row r="7" spans="1:12" x14ac:dyDescent="0.85">
      <c r="H7" s="1" t="s">
        <v>9</v>
      </c>
    </row>
    <row r="8" spans="1:12" x14ac:dyDescent="0.85">
      <c r="I8" s="4">
        <f>DSTDEV(A1:C6,"数量",E1:E2)</f>
        <v>2</v>
      </c>
      <c r="J8" s="4"/>
      <c r="K8" s="4"/>
      <c r="L8" s="4"/>
    </row>
    <row r="10" spans="1:12" x14ac:dyDescent="0.85">
      <c r="H10" s="1" t="s">
        <v>10</v>
      </c>
    </row>
    <row r="11" spans="1:12" x14ac:dyDescent="0.85">
      <c r="I11" s="4">
        <f>DVAR(A1:C6,"数量",E1:E2)</f>
        <v>4</v>
      </c>
      <c r="J11" s="4"/>
      <c r="K11" s="4"/>
      <c r="L11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319DA-F5C5-4CA9-9816-0B9130CFBF8B}">
  <dimension ref="A1:E9"/>
  <sheetViews>
    <sheetView workbookViewId="0"/>
  </sheetViews>
  <sheetFormatPr defaultRowHeight="29" x14ac:dyDescent="0.85"/>
  <cols>
    <col min="1" max="1" width="32.546875" customWidth="1"/>
    <col min="2" max="2" width="10.546875" customWidth="1"/>
    <col min="3" max="3" width="56.546875" customWidth="1"/>
  </cols>
  <sheetData>
    <row r="1" spans="1:5" x14ac:dyDescent="0.85">
      <c r="A1" s="6" t="s">
        <v>11</v>
      </c>
    </row>
    <row r="3" spans="1:5" x14ac:dyDescent="0.85">
      <c r="A3" s="2" t="s">
        <v>12</v>
      </c>
      <c r="B3" s="2" t="s">
        <v>13</v>
      </c>
      <c r="C3" s="2" t="s">
        <v>14</v>
      </c>
      <c r="E3" t="s">
        <v>0</v>
      </c>
    </row>
    <row r="4" spans="1:5" x14ac:dyDescent="0.85">
      <c r="A4" s="3" t="s">
        <v>15</v>
      </c>
      <c r="B4" s="5">
        <f>DCOUNT(例!A1:C6,"商品",例!E1:E2)</f>
        <v>0</v>
      </c>
      <c r="C4" s="7" t="s">
        <v>16</v>
      </c>
    </row>
    <row r="5" spans="1:5" x14ac:dyDescent="0.85">
      <c r="A5" s="3" t="s">
        <v>17</v>
      </c>
      <c r="B5" s="5">
        <f>DSTDEVP(例!A1:C6,"数量",例!E1:E2)</f>
        <v>1.6329931618554521</v>
      </c>
      <c r="C5" s="7" t="s">
        <v>18</v>
      </c>
    </row>
    <row r="6" spans="1:5" x14ac:dyDescent="0.85">
      <c r="A6" s="3" t="s">
        <v>19</v>
      </c>
      <c r="B6" s="5">
        <f>DVARP(例!A1:C6,"数量",例!E1:E2)</f>
        <v>2.6666666666666665</v>
      </c>
      <c r="C6" s="7" t="s">
        <v>20</v>
      </c>
    </row>
    <row r="7" spans="1:5" x14ac:dyDescent="0.85">
      <c r="A7" s="3" t="s">
        <v>21</v>
      </c>
      <c r="B7" s="5">
        <f>DPRODUCT(例!A1:C6,3,例!E1:E2)</f>
        <v>480</v>
      </c>
      <c r="C7" s="7" t="s">
        <v>22</v>
      </c>
    </row>
    <row r="8" spans="1:5" x14ac:dyDescent="0.85">
      <c r="A8" s="3" t="s">
        <v>23</v>
      </c>
      <c r="B8" s="5" t="e">
        <f>DVAR(例!A1:C6,"金額",例!E1:E2)</f>
        <v>#VALUE!</v>
      </c>
      <c r="C8" s="7" t="s">
        <v>24</v>
      </c>
    </row>
    <row r="9" spans="1:5" x14ac:dyDescent="0.85">
      <c r="A9" s="3" t="s">
        <v>25</v>
      </c>
      <c r="B9" s="5">
        <f>DCOUNTA(例!A1:C6,"数量",E3:E4)</f>
        <v>4</v>
      </c>
      <c r="C9" s="7" t="s">
        <v>26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例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2026-11-05T22:39:17Z</dcterms:created>
  <dcterms:modified xsi:type="dcterms:W3CDTF">2026-11-05T22:39:18Z</dcterms:modified>
</cp:coreProperties>
</file>