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F8BB19E2-0BA6-49C3-A90B-3A542E2E1624}" xr6:coauthVersionLast="47" xr6:coauthVersionMax="47" xr10:uidLastSave="{00000000-0000-0000-0000-000000000000}"/>
  <bookViews>
    <workbookView xWindow="-110" yWindow="-110" windowWidth="24220" windowHeight="15500" xr2:uid="{500595B3-B20D-424A-8F3B-0AC9550E5526}"/>
  </bookViews>
  <sheets>
    <sheet name="ISOMITTED" sheetId="1" r:id="rId1"/>
    <sheet name="検証" sheetId="2" r:id="rId2"/>
  </sheets>
  <definedNames>
    <definedName name="TAXIN">_xlfn.LAMBDA(_xlpm.p,_xlop.r,ROUNDDOWN(_xlpm.p*(1+IF(_xlfn.ISOMITTED(_xlpm.r),0.1,_xlpm.r)),0))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 a="1"/>
  <c r="B7" i="2" a="1"/>
  <c r="B6" i="2" a="1"/>
  <c r="B5" i="2" a="1"/>
  <c r="B4" i="2" a="1"/>
  <c r="I12" i="1" a="1"/>
  <c r="I13" i="1" a="1"/>
  <c r="I14" i="1" a="1"/>
  <c r="I7" i="1" a="1"/>
  <c r="I8" i="1" a="1"/>
  <c r="I9" i="1" a="1"/>
  <c r="I2" i="1" a="1"/>
  <c r="I3" i="1" a="1"/>
  <c r="I4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<sst xmlns="http://schemas.openxmlformats.org/spreadsheetml/2006/main" count="18" uniqueCount="18">
  <si>
    <t>価格</t>
  </si>
  <si>
    <t>税込（10%）</t>
  </si>
  <si>
    <t>税込（8%）</t>
  </si>
  <si>
    <t>TAXIN(A2)</t>
  </si>
  <si>
    <t>ISOMITTED でつまずくところ</t>
  </si>
  <si>
    <t>ためしたこと</t>
  </si>
  <si>
    <t>結果</t>
  </si>
  <si>
    <t>式</t>
  </si>
  <si>
    <t>TAXIN(1000,0.08)</t>
  </si>
  <si>
    <t>=TAXIN(1000,0.08)</t>
  </si>
  <si>
    <t>ISOMITTED を使わずに r を省略（p*(1+r)）</t>
  </si>
  <si>
    <t>=LAMBDA(p,[r],p*(1+r))(1000)</t>
  </si>
  <si>
    <t>引数が多すぎる TAXIN(1000,0.1,5)</t>
  </si>
  <si>
    <t>=TAXIN(1000,0.1,5)</t>
  </si>
  <si>
    <t>必須の p まで省略 TAXIN()</t>
  </si>
  <si>
    <t>=TAXIN()</t>
  </si>
  <si>
    <t>[ ] なしの引数を省略</t>
  </si>
  <si>
    <t>=LAMBDA(p,r,p*(1+r))(1000)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</si>
</sst>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2</v>
    <v>1</v>
    <v>19</v>
  </rv>
  <rv s="0">
    <v>2</v>
    <v>2</v>
    <v>19</v>
  </rv>
</rvData>
</file>

<file path=xl/richData/rdrichvaluestructure.xml><?xml version="1.0" encoding="utf-8"?>
<rvStructures xmlns="http://schemas.microsoft.com/office/spreadsheetml/2017/richdata" count="1">
  <s t="_error">
    <k n="errorType" t="i"/>
    <k n="argument" t="s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3D8F-C97E-43B4-AF14-16D5B171E3A4}">
  <dimension ref="A1:L14"/>
  <sheetViews>
    <sheetView tabSelected="1" workbookViewId="0"/>
  </sheetViews>
  <sheetFormatPr defaultRowHeight="29" x14ac:dyDescent="0.85"/>
  <cols>
    <col min="1" max="1" width="7.546875" customWidth="1"/>
    <col min="7" max="7" width="2.546875" customWidth="1"/>
    <col min="8" max="8" width="4.546875" customWidth="1"/>
    <col min="9" max="9" width="10.546875" customWidth="1"/>
    <col min="10" max="14" width="11.546875" customWidth="1"/>
  </cols>
  <sheetData>
    <row r="1" spans="1:12" x14ac:dyDescent="0.85">
      <c r="A1" s="2" t="s">
        <v>0</v>
      </c>
      <c r="H1" s="1" t="s">
        <v>1</v>
      </c>
    </row>
    <row r="2" spans="1:12" x14ac:dyDescent="0.85">
      <c r="A2" s="5">
        <v>1000</v>
      </c>
      <c r="I2" s="4" cm="1">
        <f t="array" ref="I2">_xlfn.LAMBDA(_xlpm.p,_xlop.r,ROUNDDOWN(_xlpm.p*(1+IF(_xlfn.ISOMITTED(_xlpm.r),0.1,_xlpm.r)),0))(A2)</f>
        <v>1100</v>
      </c>
      <c r="J2" s="4"/>
      <c r="K2" s="4"/>
      <c r="L2" s="4"/>
    </row>
    <row r="3" spans="1:12" x14ac:dyDescent="0.85">
      <c r="A3" s="5">
        <v>2500</v>
      </c>
      <c r="I3" s="4" cm="1">
        <f t="array" ref="I3">_xlfn.LAMBDA(_xlpm.p,_xlop.r,ROUNDDOWN(_xlpm.p*(1+IF(_xlfn.ISOMITTED(_xlpm.r),0.1,_xlpm.r)),0))(A3)</f>
        <v>2750</v>
      </c>
      <c r="J3" s="4"/>
      <c r="K3" s="4"/>
      <c r="L3" s="4"/>
    </row>
    <row r="4" spans="1:12" x14ac:dyDescent="0.85">
      <c r="A4" s="5">
        <v>980</v>
      </c>
      <c r="I4" s="4" cm="1">
        <f t="array" ref="I4">_xlfn.LAMBDA(_xlpm.p,_xlop.r,ROUNDDOWN(_xlpm.p*(1+IF(_xlfn.ISOMITTED(_xlpm.r),0.1,_xlpm.r)),0))(A4)</f>
        <v>1078</v>
      </c>
      <c r="J4" s="4"/>
      <c r="K4" s="4"/>
      <c r="L4" s="4"/>
    </row>
    <row r="6" spans="1:12" x14ac:dyDescent="0.85">
      <c r="H6" s="1" t="s">
        <v>2</v>
      </c>
    </row>
    <row r="7" spans="1:12" x14ac:dyDescent="0.85">
      <c r="I7" s="4" cm="1">
        <f t="array" ref="I7">_xlfn.LAMBDA(_xlpm.p,_xlop.r,ROUNDDOWN(_xlpm.p*(1+IF(_xlfn.ISOMITTED(_xlpm.r),0.1,_xlpm.r)),0))(A2,0.08)</f>
        <v>1080</v>
      </c>
      <c r="J7" s="4"/>
      <c r="K7" s="4"/>
      <c r="L7" s="4"/>
    </row>
    <row r="8" spans="1:12" x14ac:dyDescent="0.85">
      <c r="I8" s="4" cm="1">
        <f t="array" ref="I8">_xlfn.LAMBDA(_xlpm.p,_xlop.r,ROUNDDOWN(_xlpm.p*(1+IF(_xlfn.ISOMITTED(_xlpm.r),0.1,_xlpm.r)),0))(A3,0.08)</f>
        <v>2700</v>
      </c>
      <c r="J8" s="4"/>
      <c r="K8" s="4"/>
      <c r="L8" s="4"/>
    </row>
    <row r="9" spans="1:12" x14ac:dyDescent="0.85">
      <c r="I9" s="4" cm="1">
        <f t="array" ref="I9">_xlfn.LAMBDA(_xlpm.p,_xlop.r,ROUNDDOWN(_xlpm.p*(1+IF(_xlfn.ISOMITTED(_xlpm.r),0.1,_xlpm.r)),0))(A4,0.08)</f>
        <v>1058</v>
      </c>
      <c r="J9" s="4"/>
      <c r="K9" s="4"/>
      <c r="L9" s="4"/>
    </row>
    <row r="11" spans="1:12" x14ac:dyDescent="0.85">
      <c r="H11" s="1" t="s">
        <v>3</v>
      </c>
    </row>
    <row r="12" spans="1:12" x14ac:dyDescent="0.85">
      <c r="I12" s="4" cm="1">
        <f t="array" ref="I12">TAXIN(A2)</f>
        <v>1100</v>
      </c>
      <c r="J12" s="4"/>
      <c r="K12" s="4"/>
      <c r="L12" s="4"/>
    </row>
    <row r="13" spans="1:12" x14ac:dyDescent="0.85">
      <c r="I13" s="4" cm="1">
        <f t="array" ref="I13">TAXIN(A3)</f>
        <v>2750</v>
      </c>
      <c r="J13" s="4"/>
      <c r="K13" s="4"/>
      <c r="L13" s="4"/>
    </row>
    <row r="14" spans="1:12" x14ac:dyDescent="0.85">
      <c r="I14" s="4" cm="1">
        <f t="array" ref="I14">TAXIN(A4)</f>
        <v>1078</v>
      </c>
      <c r="J14" s="4"/>
      <c r="K14" s="4"/>
      <c r="L14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8D511-819F-408B-8883-4BE146AC7224}">
  <dimension ref="A1:C8"/>
  <sheetViews>
    <sheetView workbookViewId="0"/>
  </sheetViews>
  <sheetFormatPr defaultRowHeight="29" x14ac:dyDescent="0.85"/>
  <cols>
    <col min="1" max="1" width="40.546875" customWidth="1"/>
    <col min="2" max="2" width="9.546875" customWidth="1"/>
    <col min="3" max="3" width="34.546875" customWidth="1"/>
  </cols>
  <sheetData>
    <row r="1" spans="1:3" x14ac:dyDescent="0.85">
      <c r="A1" s="6" t="s">
        <v>4</v>
      </c>
    </row>
    <row r="3" spans="1:3" x14ac:dyDescent="0.85">
      <c r="A3" s="2" t="s">
        <v>5</v>
      </c>
      <c r="B3" s="2" t="s">
        <v>6</v>
      </c>
      <c r="C3" s="2" t="s">
        <v>7</v>
      </c>
    </row>
    <row r="4" spans="1:3" x14ac:dyDescent="0.85">
      <c r="A4" s="3" t="s">
        <v>8</v>
      </c>
      <c r="B4" s="5" cm="1">
        <f t="array" ref="B4">TAXIN(1000,0.08)</f>
        <v>1080</v>
      </c>
      <c r="C4" s="7" t="s">
        <v>9</v>
      </c>
    </row>
    <row r="5" spans="1:3" x14ac:dyDescent="0.85">
      <c r="A5" s="3" t="s">
        <v>10</v>
      </c>
      <c r="B5" s="5" cm="1">
        <f t="array" ref="B5">_xlfn.LAMBDA(_xlpm.p,_xlop.r,_xlpm.p*(1+_xlpm.r))(1000)</f>
        <v>1000</v>
      </c>
      <c r="C5" s="7" t="s">
        <v>11</v>
      </c>
    </row>
    <row r="6" spans="1:3" x14ac:dyDescent="0.85">
      <c r="A6" s="3" t="s">
        <v>12</v>
      </c>
      <c r="B6" s="8" t="e" cm="1" vm="1">
        <f t="array" ref="B6">TAXIN(1000,0.1,5)</f>
        <v>#VALUE!</v>
      </c>
      <c r="C6" s="7" t="s">
        <v>13</v>
      </c>
    </row>
    <row r="7" spans="1:3" x14ac:dyDescent="0.85">
      <c r="A7" s="3" t="s">
        <v>14</v>
      </c>
      <c r="B7" s="8" t="e" cm="1" vm="1">
        <f t="array" ref="B7">TAXIN()</f>
        <v>#VALUE!</v>
      </c>
      <c r="C7" s="7" t="s">
        <v>15</v>
      </c>
    </row>
    <row r="8" spans="1:3" x14ac:dyDescent="0.85">
      <c r="A8" s="3" t="s">
        <v>16</v>
      </c>
      <c r="B8" s="8" t="e" cm="1" vm="2">
        <f t="array" ref="B8">_xlfn.LAMBDA(_xlpm.p,_xlpm.r,_xlpm.p*(1+_xlpm.r))(1000)</f>
        <v>#VALUE!</v>
      </c>
      <c r="C8" s="7" t="s">
        <v>17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ISOMITTED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2026-11-05T11:57:25Z</dcterms:created>
  <dcterms:modified xsi:type="dcterms:W3CDTF">2026-11-05T11:57:26Z</dcterms:modified>
</cp:coreProperties>
</file>