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04228097-C016-4613-BF1D-A2728F2AB7F3}" xr6:coauthVersionLast="47" xr6:coauthVersionMax="47" xr10:uidLastSave="{00000000-0000-0000-0000-000000000000}"/>
  <bookViews>
    <workbookView xWindow="-110" yWindow="-110" windowWidth="24220" windowHeight="15500" xr2:uid="{914DA542-09AB-4416-85A5-F145CDABDC6F}"/>
  </bookViews>
  <sheets>
    <sheet name="CONVERT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3" i="1"/>
  <c r="I10" i="1"/>
  <c r="I2" i="1"/>
  <c r="I3" i="1"/>
  <c r="I4" i="1"/>
  <c r="I5" i="1"/>
  <c r="I6" i="1"/>
  <c r="I7" i="1"/>
</calcChain>
</file>

<file path=xl/sharedStrings.xml><?xml version="1.0" encoding="utf-8"?>
<sst xmlns="http://schemas.openxmlformats.org/spreadsheetml/2006/main" count="34" uniqueCount="34">
  <si>
    <t>値</t>
  </si>
  <si>
    <t>元の単位</t>
  </si>
  <si>
    <t>変換後の単位</t>
  </si>
  <si>
    <t>cm</t>
  </si>
  <si>
    <t>ft</t>
  </si>
  <si>
    <t>km</t>
  </si>
  <si>
    <t>mi</t>
  </si>
  <si>
    <t>kg</t>
  </si>
  <si>
    <t>lbm</t>
  </si>
  <si>
    <t>l</t>
  </si>
  <si>
    <t>gal</t>
  </si>
  <si>
    <t>mn</t>
  </si>
  <si>
    <t>hr</t>
  </si>
  <si>
    <t>m2</t>
  </si>
  <si>
    <t>ft2</t>
  </si>
  <si>
    <t>変換後の値</t>
  </si>
  <si>
    <t>25℃ を華氏に</t>
  </si>
  <si>
    <t>24 インチを cm に</t>
  </si>
  <si>
    <t>CONVERT でつまずくところ</t>
  </si>
  <si>
    <t>ためしたこと</t>
  </si>
  <si>
    <t>結果</t>
  </si>
  <si>
    <t>式</t>
  </si>
  <si>
    <t>単位を大文字にした（"KM"）</t>
  </si>
  <si>
    <t>=CONVERT(10,"KM","mi")</t>
  </si>
  <si>
    <t>種類のちがう単位（kg→m）</t>
  </si>
  <si>
    <t>=CONVERT(1,"kg","m")</t>
  </si>
  <si>
    <t>1 時間を秒に</t>
  </si>
  <si>
    <t>=CONVERT(1,"hr","sec")</t>
  </si>
  <si>
    <t>1 日を分に</t>
  </si>
  <si>
    <t>=CONVERT(1,"day","mn")</t>
  </si>
  <si>
    <t>1 マイルを km に</t>
  </si>
  <si>
    <t>=CONVERT(1,"mi","km")</t>
  </si>
  <si>
    <t>ない単位（"坪"）</t>
  </si>
  <si>
    <t>=CONVERT(1,"坪","m2")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</si>
</sst>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.0"/>
    <numFmt numFmtId="180" formatCode="0.00##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2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80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7462-F8B8-4693-AACC-6EC2F56D3DCE}">
  <dimension ref="A1:L13"/>
  <sheetViews>
    <sheetView tabSelected="1" workbookViewId="0"/>
  </sheetViews>
  <sheetFormatPr defaultRowHeight="29" x14ac:dyDescent="0.85"/>
  <cols>
    <col min="1" max="1" width="6.546875" customWidth="1"/>
    <col min="2" max="2" width="8.546875" customWidth="1"/>
    <col min="3" max="3" width="11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H1" s="1" t="s">
        <v>15</v>
      </c>
    </row>
    <row r="2" spans="1:12" x14ac:dyDescent="0.85">
      <c r="A2" s="6">
        <v>170</v>
      </c>
      <c r="B2" s="6" t="s">
        <v>3</v>
      </c>
      <c r="C2" s="6" t="s">
        <v>4</v>
      </c>
      <c r="I2" s="4">
        <f t="shared" ref="I2:I7" si="0">CONVERT(A2,B2,C2)</f>
        <v>5.577427821522309</v>
      </c>
      <c r="J2" s="4"/>
      <c r="K2" s="4"/>
      <c r="L2" s="4"/>
    </row>
    <row r="3" spans="1:12" x14ac:dyDescent="0.85">
      <c r="A3" s="6">
        <v>10</v>
      </c>
      <c r="B3" s="6" t="s">
        <v>5</v>
      </c>
      <c r="C3" s="6" t="s">
        <v>6</v>
      </c>
      <c r="I3" s="4">
        <f t="shared" si="0"/>
        <v>6.2137119223733395</v>
      </c>
      <c r="J3" s="4"/>
      <c r="K3" s="4"/>
      <c r="L3" s="4"/>
    </row>
    <row r="4" spans="1:12" x14ac:dyDescent="0.85">
      <c r="A4" s="6">
        <v>60</v>
      </c>
      <c r="B4" s="6" t="s">
        <v>7</v>
      </c>
      <c r="C4" s="6" t="s">
        <v>8</v>
      </c>
      <c r="I4" s="4">
        <f t="shared" si="0"/>
        <v>132.27735731092653</v>
      </c>
      <c r="J4" s="4"/>
      <c r="K4" s="4"/>
      <c r="L4" s="4"/>
    </row>
    <row r="5" spans="1:12" x14ac:dyDescent="0.85">
      <c r="A5" s="6">
        <v>2</v>
      </c>
      <c r="B5" s="6" t="s">
        <v>9</v>
      </c>
      <c r="C5" s="6" t="s">
        <v>10</v>
      </c>
      <c r="I5" s="4">
        <f t="shared" si="0"/>
        <v>0.52834410471629689</v>
      </c>
      <c r="J5" s="4"/>
      <c r="K5" s="4"/>
      <c r="L5" s="4"/>
    </row>
    <row r="6" spans="1:12" x14ac:dyDescent="0.85">
      <c r="A6" s="6">
        <v>90</v>
      </c>
      <c r="B6" s="6" t="s">
        <v>11</v>
      </c>
      <c r="C6" s="6" t="s">
        <v>12</v>
      </c>
      <c r="I6" s="4">
        <f t="shared" si="0"/>
        <v>1.5</v>
      </c>
      <c r="J6" s="4"/>
      <c r="K6" s="4"/>
      <c r="L6" s="4"/>
    </row>
    <row r="7" spans="1:12" x14ac:dyDescent="0.85">
      <c r="A7" s="6">
        <v>50</v>
      </c>
      <c r="B7" s="6" t="s">
        <v>13</v>
      </c>
      <c r="C7" s="6" t="s">
        <v>14</v>
      </c>
      <c r="I7" s="4">
        <f t="shared" si="0"/>
        <v>538.19552083548615</v>
      </c>
      <c r="J7" s="4"/>
      <c r="K7" s="4"/>
      <c r="L7" s="4"/>
    </row>
    <row r="9" spans="1:12" x14ac:dyDescent="0.85">
      <c r="H9" s="1" t="s">
        <v>16</v>
      </c>
    </row>
    <row r="10" spans="1:12" x14ac:dyDescent="0.85">
      <c r="I10" s="5">
        <f>CONVERT(25,"C","F")</f>
        <v>77</v>
      </c>
      <c r="J10" s="5"/>
      <c r="K10" s="5"/>
      <c r="L10" s="5"/>
    </row>
    <row r="12" spans="1:12" x14ac:dyDescent="0.85">
      <c r="H12" s="1" t="s">
        <v>17</v>
      </c>
    </row>
    <row r="13" spans="1:12" x14ac:dyDescent="0.85">
      <c r="I13" s="4">
        <f>CONVERT(24,"in","cm")</f>
        <v>60.96</v>
      </c>
      <c r="J13" s="4"/>
      <c r="K13" s="4"/>
      <c r="L13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033A-6CD4-46E6-96CF-3A24AA876B02}">
  <dimension ref="A1:C9"/>
  <sheetViews>
    <sheetView workbookViewId="0"/>
  </sheetViews>
  <sheetFormatPr defaultRowHeight="29" x14ac:dyDescent="0.85"/>
  <cols>
    <col min="1" max="1" width="30.546875" customWidth="1"/>
    <col min="2" max="2" width="10.546875" customWidth="1"/>
    <col min="3" max="3" width="30.546875" customWidth="1"/>
  </cols>
  <sheetData>
    <row r="1" spans="1:3" x14ac:dyDescent="0.85">
      <c r="A1" s="7" t="s">
        <v>18</v>
      </c>
    </row>
    <row r="3" spans="1:3" x14ac:dyDescent="0.85">
      <c r="A3" s="2" t="s">
        <v>19</v>
      </c>
      <c r="B3" s="2" t="s">
        <v>20</v>
      </c>
      <c r="C3" s="2" t="s">
        <v>21</v>
      </c>
    </row>
    <row r="4" spans="1:3" x14ac:dyDescent="0.85">
      <c r="A4" s="3" t="s">
        <v>22</v>
      </c>
      <c r="B4" s="9" t="e">
        <f>CONVERT(10,"KM","mi")</f>
        <v>#N/A</v>
      </c>
      <c r="C4" s="8" t="s">
        <v>23</v>
      </c>
    </row>
    <row r="5" spans="1:3" x14ac:dyDescent="0.85">
      <c r="A5" s="3" t="s">
        <v>24</v>
      </c>
      <c r="B5" s="9" t="e">
        <f>CONVERT(1,"kg","m")</f>
        <v>#N/A</v>
      </c>
      <c r="C5" s="8" t="s">
        <v>25</v>
      </c>
    </row>
    <row r="6" spans="1:3" x14ac:dyDescent="0.85">
      <c r="A6" s="3" t="s">
        <v>26</v>
      </c>
      <c r="B6" s="9">
        <f>CONVERT(1,"hr","sec")</f>
        <v>3600</v>
      </c>
      <c r="C6" s="8" t="s">
        <v>27</v>
      </c>
    </row>
    <row r="7" spans="1:3" x14ac:dyDescent="0.85">
      <c r="A7" s="3" t="s">
        <v>28</v>
      </c>
      <c r="B7" s="9">
        <f>CONVERT(1,"day","mn")</f>
        <v>1440</v>
      </c>
      <c r="C7" s="8" t="s">
        <v>29</v>
      </c>
    </row>
    <row r="8" spans="1:3" x14ac:dyDescent="0.85">
      <c r="A8" s="3" t="s">
        <v>30</v>
      </c>
      <c r="B8" s="9">
        <f>CONVERT(1,"mi","km")</f>
        <v>1.6093440000000001</v>
      </c>
      <c r="C8" s="8" t="s">
        <v>31</v>
      </c>
    </row>
    <row r="9" spans="1:3" x14ac:dyDescent="0.85">
      <c r="A9" s="3" t="s">
        <v>32</v>
      </c>
      <c r="B9" s="9" t="e">
        <f>CONVERT(1,"坪","m2")</f>
        <v>#N/A</v>
      </c>
      <c r="C9" s="8" t="s">
        <v>33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CONVERT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2026-11-05T10:52:59Z</dcterms:created>
  <dcterms:modified xsi:type="dcterms:W3CDTF">2026-11-05T10:53:00Z</dcterms:modified>
</cp:coreProperties>
</file>