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4EF51003-D91D-4E48-9E45-BE0A87C7CF54}" xr6:coauthVersionLast="47" xr6:coauthVersionMax="47" xr10:uidLastSave="{00000000-0000-0000-0000-000000000000}"/>
  <bookViews>
    <workbookView xWindow="-110" yWindow="-110" windowWidth="24220" windowHeight="15500" xr2:uid="{7AC686C0-014E-44FC-87AF-78B31D68C20D}"/>
  </bookViews>
  <sheets>
    <sheet name="PERMUT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2" l="1"/>
  <c r="B9" i="2"/>
  <c r="B8" i="2"/>
  <c r="B7" i="2"/>
  <c r="B6" i="2"/>
  <c r="B5" i="2"/>
  <c r="B4" i="2"/>
  <c r="I11" i="1"/>
  <c r="I8" i="1"/>
  <c r="I5" i="1"/>
  <c r="I2" i="1"/>
</calcChain>
</file>

<file path=xl/sharedStrings.xml><?xml version="1.0" encoding="utf-8"?>
<sst xmlns="http://schemas.openxmlformats.org/spreadsheetml/2006/main" count="26" uniqueCount="26">
  <si>
    <t>項目</t>
  </si>
  <si>
    <t>値</t>
  </si>
  <si>
    <t>全体の数</t>
  </si>
  <si>
    <t>選ぶ数</t>
  </si>
  <si>
    <t>5 人の並び方</t>
  </si>
  <si>
    <t>順列</t>
  </si>
  <si>
    <t>組み合わせ</t>
  </si>
  <si>
    <t>4 けたの暗証番号</t>
  </si>
  <si>
    <t>PERMUT でつまずくところ</t>
  </si>
  <si>
    <t>ためしたこと</t>
  </si>
  <si>
    <t>結果</t>
  </si>
  <si>
    <t>式</t>
  </si>
  <si>
    <t>0 の階乗</t>
  </si>
  <si>
    <t>=FACT(0)</t>
  </si>
  <si>
    <t>マイナス（-1）の階乗</t>
  </si>
  <si>
    <t>=FACT(-1)</t>
  </si>
  <si>
    <t>小数（3.7）の階乗</t>
  </si>
  <si>
    <t>=FACT(3.7)</t>
  </si>
  <si>
    <t>選ぶ数が全体より多い（3 から 5）</t>
  </si>
  <si>
    <t>=PERMUT(3,5)</t>
  </si>
  <si>
    <t>171 の階乗</t>
  </si>
  <si>
    <t>=FACT(171)</t>
  </si>
  <si>
    <t>PERMUT(5,3)÷FACT(3)</t>
  </si>
  <si>
    <t>=PERMUT(PERMUT!B2,PERMUT!B3)/FACT(PERMUT!B3)</t>
  </si>
  <si>
    <t>同じ数字を使わない 4 けた</t>
  </si>
  <si>
    <t>=PERMUT(10,4)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</si>
</sst>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1DA24-81CE-4652-8478-BCB993F47799}">
  <dimension ref="A1:I11"/>
  <sheetViews>
    <sheetView tabSelected="1" workbookViewId="0"/>
  </sheetViews>
  <sheetFormatPr defaultRowHeight="29" x14ac:dyDescent="0.85"/>
  <cols>
    <col min="1" max="1" width="9.546875" customWidth="1"/>
    <col min="2" max="2" width="7.546875" customWidth="1"/>
    <col min="7" max="7" width="2.546875" customWidth="1"/>
    <col min="8" max="8" width="4.546875" customWidth="1"/>
    <col min="9" max="9" width="10.546875" customWidth="1"/>
    <col min="10" max="14" width="11.546875" customWidth="1"/>
  </cols>
  <sheetData>
    <row r="1" spans="1:9" x14ac:dyDescent="0.85">
      <c r="A1" s="2" t="s">
        <v>0</v>
      </c>
      <c r="B1" s="2" t="s">
        <v>1</v>
      </c>
      <c r="H1" s="1" t="s">
        <v>4</v>
      </c>
    </row>
    <row r="2" spans="1:9" x14ac:dyDescent="0.85">
      <c r="A2" s="4" t="s">
        <v>2</v>
      </c>
      <c r="B2" s="4">
        <v>5</v>
      </c>
      <c r="I2">
        <f>FACT(B2)</f>
        <v>120</v>
      </c>
    </row>
    <row r="3" spans="1:9" x14ac:dyDescent="0.85">
      <c r="A3" s="4" t="s">
        <v>3</v>
      </c>
      <c r="B3" s="4">
        <v>3</v>
      </c>
    </row>
    <row r="4" spans="1:9" x14ac:dyDescent="0.85">
      <c r="H4" s="1" t="s">
        <v>5</v>
      </c>
    </row>
    <row r="5" spans="1:9" x14ac:dyDescent="0.85">
      <c r="I5">
        <f>PERMUT(B2,B3)</f>
        <v>60</v>
      </c>
    </row>
    <row r="7" spans="1:9" x14ac:dyDescent="0.85">
      <c r="H7" s="1" t="s">
        <v>6</v>
      </c>
    </row>
    <row r="8" spans="1:9" x14ac:dyDescent="0.85">
      <c r="I8">
        <f>COMBIN(B2,B3)</f>
        <v>10</v>
      </c>
    </row>
    <row r="10" spans="1:9" x14ac:dyDescent="0.85">
      <c r="H10" s="1" t="s">
        <v>7</v>
      </c>
    </row>
    <row r="11" spans="1:9" x14ac:dyDescent="0.85">
      <c r="I11">
        <f>_xlfn.PERMUTATIONA(10,4)</f>
        <v>10000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B743F-7391-4E0F-8BD4-13092249C43B}">
  <dimension ref="A1:C10"/>
  <sheetViews>
    <sheetView workbookViewId="0"/>
  </sheetViews>
  <sheetFormatPr defaultRowHeight="29" x14ac:dyDescent="0.85"/>
  <cols>
    <col min="1" max="1" width="36.546875" customWidth="1"/>
    <col min="2" max="2" width="9.546875" customWidth="1"/>
    <col min="3" max="3" width="30.546875" customWidth="1"/>
  </cols>
  <sheetData>
    <row r="1" spans="1:3" x14ac:dyDescent="0.85">
      <c r="A1" s="5" t="s">
        <v>8</v>
      </c>
    </row>
    <row r="3" spans="1:3" x14ac:dyDescent="0.85">
      <c r="A3" s="2" t="s">
        <v>9</v>
      </c>
      <c r="B3" s="2" t="s">
        <v>10</v>
      </c>
      <c r="C3" s="2" t="s">
        <v>11</v>
      </c>
    </row>
    <row r="4" spans="1:3" x14ac:dyDescent="0.85">
      <c r="A4" s="3" t="s">
        <v>12</v>
      </c>
      <c r="B4" s="4">
        <f>FACT(0)</f>
        <v>1</v>
      </c>
      <c r="C4" s="6" t="s">
        <v>13</v>
      </c>
    </row>
    <row r="5" spans="1:3" x14ac:dyDescent="0.85">
      <c r="A5" s="3" t="s">
        <v>14</v>
      </c>
      <c r="B5" s="4" t="e">
        <f>FACT(-1)</f>
        <v>#NUM!</v>
      </c>
      <c r="C5" s="6" t="s">
        <v>15</v>
      </c>
    </row>
    <row r="6" spans="1:3" x14ac:dyDescent="0.85">
      <c r="A6" s="3" t="s">
        <v>16</v>
      </c>
      <c r="B6" s="4">
        <f>FACT(3.7)</f>
        <v>6</v>
      </c>
      <c r="C6" s="6" t="s">
        <v>17</v>
      </c>
    </row>
    <row r="7" spans="1:3" x14ac:dyDescent="0.85">
      <c r="A7" s="3" t="s">
        <v>18</v>
      </c>
      <c r="B7" s="4" t="e">
        <f>PERMUT(3,5)</f>
        <v>#NUM!</v>
      </c>
      <c r="C7" s="6" t="s">
        <v>19</v>
      </c>
    </row>
    <row r="8" spans="1:3" x14ac:dyDescent="0.85">
      <c r="A8" s="3" t="s">
        <v>20</v>
      </c>
      <c r="B8" s="4" t="e">
        <f>FACT(171)</f>
        <v>#NUM!</v>
      </c>
      <c r="C8" s="6" t="s">
        <v>21</v>
      </c>
    </row>
    <row r="9" spans="1:3" x14ac:dyDescent="0.85">
      <c r="A9" s="3" t="s">
        <v>22</v>
      </c>
      <c r="B9" s="4">
        <f>PERMUT(PERMUT!B2,PERMUT!B3)/FACT(PERMUT!B3)</f>
        <v>10</v>
      </c>
      <c r="C9" s="6" t="s">
        <v>23</v>
      </c>
    </row>
    <row r="10" spans="1:3" x14ac:dyDescent="0.85">
      <c r="A10" s="3" t="s">
        <v>24</v>
      </c>
      <c r="B10" s="4">
        <f>PERMUT(10,4)</f>
        <v>5040</v>
      </c>
      <c r="C10" s="6" t="s">
        <v>25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PERMUT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2026-11-05T10:52:30Z</dcterms:created>
  <dcterms:modified xsi:type="dcterms:W3CDTF">2026-11-05T10:52:30Z</dcterms:modified>
</cp:coreProperties>
</file>