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69FCB18F-4F18-426D-9D2F-6CDE68CC0FDB}" xr6:coauthVersionLast="47" xr6:coauthVersionMax="47" xr10:uidLastSave="{00000000-0000-0000-0000-000000000000}"/>
  <bookViews>
    <workbookView xWindow="-110" yWindow="-110" windowWidth="24220" windowHeight="15500" xr2:uid="{9E16ADED-4AB4-422F-9EEC-254BF77F6C9A}"/>
  </bookViews>
  <sheets>
    <sheet name="GCD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2" l="1"/>
  <c r="B9" i="2"/>
  <c r="B8" i="2"/>
  <c r="B7" i="2"/>
  <c r="B6" i="2"/>
  <c r="B5" i="2"/>
  <c r="B4" i="2"/>
  <c r="I23" i="1"/>
  <c r="I16" i="1"/>
  <c r="I17" i="1"/>
  <c r="I18" i="1"/>
  <c r="I19" i="1"/>
  <c r="I20" i="1"/>
  <c r="I9" i="1"/>
  <c r="I10" i="1"/>
  <c r="I11" i="1"/>
  <c r="I12" i="1"/>
  <c r="I13" i="1"/>
  <c r="I2" i="1"/>
  <c r="I3" i="1"/>
  <c r="I4" i="1"/>
  <c r="I5" i="1"/>
  <c r="I6" i="1"/>
</calcChain>
</file>

<file path=xl/sharedStrings.xml><?xml version="1.0" encoding="utf-8"?>
<sst xmlns="http://schemas.openxmlformats.org/spreadsheetml/2006/main" count="24" uniqueCount="24">
  <si>
    <t>数 1</t>
  </si>
  <si>
    <t>数 2</t>
  </si>
  <si>
    <t>最大公約数</t>
  </si>
  <si>
    <t>最小公倍数</t>
  </si>
  <si>
    <t>簡単な比</t>
  </si>
  <si>
    <t>同時に出発する間隔（分）</t>
  </si>
  <si>
    <t>GCD でつまずくところ</t>
  </si>
  <si>
    <t>ためしたこと</t>
  </si>
  <si>
    <t>結果</t>
  </si>
  <si>
    <t>式</t>
  </si>
  <si>
    <t>小数（12.7 と 18）の GCD</t>
  </si>
  <si>
    <t>=GCD(12.7,18)</t>
  </si>
  <si>
    <t>マイナス（-12 と 18）の GCD</t>
  </si>
  <si>
    <t>=GCD(-12,18)</t>
  </si>
  <si>
    <t>0 と 5 の GCD</t>
  </si>
  <si>
    <t>=GCD(0,5)</t>
  </si>
  <si>
    <t>0 と 5 の LCM</t>
  </si>
  <si>
    <t>=LCM(0,5)</t>
  </si>
  <si>
    <t>文字の数字（"12" と 18）の GCD</t>
  </si>
  <si>
    <t>=GCD("12",18)</t>
  </si>
  <si>
    <t>範囲（A2:B2）の GCD</t>
  </si>
  <si>
    <t>=GCD(GCD!A2:B2)</t>
  </si>
  <si>
    <t>3 つの数（12・18・30）の LCM</t>
  </si>
  <si>
    <t>=LCM(12,18,30)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</si>
</sst>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F96A9-4F5F-4481-9943-24F19CC957AD}">
  <dimension ref="A1:I23"/>
  <sheetViews>
    <sheetView tabSelected="1" workbookViewId="0"/>
  </sheetViews>
  <sheetFormatPr defaultRowHeight="29" x14ac:dyDescent="0.85"/>
  <cols>
    <col min="1" max="2" width="7.546875" customWidth="1"/>
    <col min="7" max="7" width="2.546875" customWidth="1"/>
    <col min="8" max="8" width="4.546875" customWidth="1"/>
    <col min="9" max="9" width="10.546875" customWidth="1"/>
    <col min="10" max="14" width="11.546875" customWidth="1"/>
  </cols>
  <sheetData>
    <row r="1" spans="1:9" x14ac:dyDescent="0.85">
      <c r="A1" s="2" t="s">
        <v>0</v>
      </c>
      <c r="B1" s="2" t="s">
        <v>1</v>
      </c>
      <c r="H1" s="1" t="s">
        <v>2</v>
      </c>
    </row>
    <row r="2" spans="1:9" x14ac:dyDescent="0.85">
      <c r="A2" s="4">
        <v>12</v>
      </c>
      <c r="B2" s="4">
        <v>18</v>
      </c>
      <c r="I2">
        <f t="shared" ref="I2:I6" si="0">GCD(A2,B2)</f>
        <v>6</v>
      </c>
    </row>
    <row r="3" spans="1:9" x14ac:dyDescent="0.85">
      <c r="A3" s="4">
        <v>1920</v>
      </c>
      <c r="B3" s="4">
        <v>1080</v>
      </c>
      <c r="I3">
        <f t="shared" si="0"/>
        <v>120</v>
      </c>
    </row>
    <row r="4" spans="1:9" x14ac:dyDescent="0.85">
      <c r="A4" s="4">
        <v>8</v>
      </c>
      <c r="B4" s="4">
        <v>12</v>
      </c>
      <c r="I4">
        <f t="shared" si="0"/>
        <v>4</v>
      </c>
    </row>
    <row r="5" spans="1:9" x14ac:dyDescent="0.85">
      <c r="A5" s="4">
        <v>15</v>
      </c>
      <c r="B5" s="4">
        <v>25</v>
      </c>
      <c r="I5">
        <f t="shared" si="0"/>
        <v>5</v>
      </c>
    </row>
    <row r="6" spans="1:9" x14ac:dyDescent="0.85">
      <c r="A6" s="4">
        <v>7</v>
      </c>
      <c r="B6" s="4">
        <v>5</v>
      </c>
      <c r="I6">
        <f t="shared" si="0"/>
        <v>1</v>
      </c>
    </row>
    <row r="8" spans="1:9" x14ac:dyDescent="0.85">
      <c r="H8" s="1" t="s">
        <v>3</v>
      </c>
    </row>
    <row r="9" spans="1:9" x14ac:dyDescent="0.85">
      <c r="I9">
        <f t="shared" ref="I9:I13" si="1">LCM(A2,B2)</f>
        <v>36</v>
      </c>
    </row>
    <row r="10" spans="1:9" x14ac:dyDescent="0.85">
      <c r="I10">
        <f t="shared" si="1"/>
        <v>17280</v>
      </c>
    </row>
    <row r="11" spans="1:9" x14ac:dyDescent="0.85">
      <c r="I11">
        <f t="shared" si="1"/>
        <v>24</v>
      </c>
    </row>
    <row r="12" spans="1:9" x14ac:dyDescent="0.85">
      <c r="I12">
        <f t="shared" si="1"/>
        <v>75</v>
      </c>
    </row>
    <row r="13" spans="1:9" x14ac:dyDescent="0.85">
      <c r="I13">
        <f t="shared" si="1"/>
        <v>35</v>
      </c>
    </row>
    <row r="15" spans="1:9" x14ac:dyDescent="0.85">
      <c r="H15" s="1" t="s">
        <v>4</v>
      </c>
    </row>
    <row r="16" spans="1:9" x14ac:dyDescent="0.85">
      <c r="I16" t="str">
        <f t="shared" ref="I16:I20" si="2">A2/GCD(A2,B2)&amp;":"&amp;B2/GCD(A2,B2)</f>
        <v>2:3</v>
      </c>
    </row>
    <row r="17" spans="8:9" x14ac:dyDescent="0.85">
      <c r="I17" t="str">
        <f t="shared" si="2"/>
        <v>16:9</v>
      </c>
    </row>
    <row r="18" spans="8:9" x14ac:dyDescent="0.85">
      <c r="I18" t="str">
        <f t="shared" si="2"/>
        <v>2:3</v>
      </c>
    </row>
    <row r="19" spans="8:9" x14ac:dyDescent="0.85">
      <c r="I19" t="str">
        <f t="shared" si="2"/>
        <v>3:5</v>
      </c>
    </row>
    <row r="20" spans="8:9" x14ac:dyDescent="0.85">
      <c r="I20" t="str">
        <f t="shared" si="2"/>
        <v>7:5</v>
      </c>
    </row>
    <row r="22" spans="8:9" x14ac:dyDescent="0.85">
      <c r="H22" s="1" t="s">
        <v>5</v>
      </c>
    </row>
    <row r="23" spans="8:9" x14ac:dyDescent="0.85">
      <c r="I23">
        <f>LCM(12,18)</f>
        <v>36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8A60-2BF7-418C-9525-263CAD21979D}">
  <dimension ref="A1:C10"/>
  <sheetViews>
    <sheetView workbookViewId="0"/>
  </sheetViews>
  <sheetFormatPr defaultRowHeight="29" x14ac:dyDescent="0.85"/>
  <cols>
    <col min="1" max="1" width="34.546875" customWidth="1"/>
    <col min="2" max="2" width="9.546875" customWidth="1"/>
    <col min="3" max="3" width="28.546875" customWidth="1"/>
  </cols>
  <sheetData>
    <row r="1" spans="1:3" x14ac:dyDescent="0.85">
      <c r="A1" s="5" t="s">
        <v>6</v>
      </c>
    </row>
    <row r="3" spans="1:3" x14ac:dyDescent="0.85">
      <c r="A3" s="2" t="s">
        <v>7</v>
      </c>
      <c r="B3" s="2" t="s">
        <v>8</v>
      </c>
      <c r="C3" s="2" t="s">
        <v>9</v>
      </c>
    </row>
    <row r="4" spans="1:3" x14ac:dyDescent="0.85">
      <c r="A4" s="3" t="s">
        <v>10</v>
      </c>
      <c r="B4" s="4">
        <f>GCD(12.7,18)</f>
        <v>6</v>
      </c>
      <c r="C4" s="6" t="s">
        <v>11</v>
      </c>
    </row>
    <row r="5" spans="1:3" x14ac:dyDescent="0.85">
      <c r="A5" s="3" t="s">
        <v>12</v>
      </c>
      <c r="B5" s="4" t="e">
        <f>GCD(-12,18)</f>
        <v>#NUM!</v>
      </c>
      <c r="C5" s="6" t="s">
        <v>13</v>
      </c>
    </row>
    <row r="6" spans="1:3" x14ac:dyDescent="0.85">
      <c r="A6" s="3" t="s">
        <v>14</v>
      </c>
      <c r="B6" s="4">
        <f>GCD(0,5)</f>
        <v>5</v>
      </c>
      <c r="C6" s="6" t="s">
        <v>15</v>
      </c>
    </row>
    <row r="7" spans="1:3" x14ac:dyDescent="0.85">
      <c r="A7" s="3" t="s">
        <v>16</v>
      </c>
      <c r="B7" s="4">
        <f>LCM(0,5)</f>
        <v>0</v>
      </c>
      <c r="C7" s="6" t="s">
        <v>17</v>
      </c>
    </row>
    <row r="8" spans="1:3" x14ac:dyDescent="0.85">
      <c r="A8" s="3" t="s">
        <v>18</v>
      </c>
      <c r="B8" s="4">
        <f>GCD("12",18)</f>
        <v>6</v>
      </c>
      <c r="C8" s="6" t="s">
        <v>19</v>
      </c>
    </row>
    <row r="9" spans="1:3" x14ac:dyDescent="0.85">
      <c r="A9" s="3" t="s">
        <v>20</v>
      </c>
      <c r="B9" s="4">
        <f>GCD(GCD!A2:B2)</f>
        <v>6</v>
      </c>
      <c r="C9" s="6" t="s">
        <v>21</v>
      </c>
    </row>
    <row r="10" spans="1:3" x14ac:dyDescent="0.85">
      <c r="A10" s="3" t="s">
        <v>22</v>
      </c>
      <c r="B10" s="4">
        <f>LCM(12,18,30)</f>
        <v>180</v>
      </c>
      <c r="C10" s="6" t="s">
        <v>23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GCD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2026-11-05T10:52:15Z</dcterms:created>
  <dcterms:modified xsi:type="dcterms:W3CDTF">2026-11-05T10:52:16Z</dcterms:modified>
</cp:coreProperties>
</file>