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FAB18646-2A33-4E97-BF45-383227518635}" xr6:coauthVersionLast="47" xr6:coauthVersionMax="47" xr10:uidLastSave="{00000000-0000-0000-0000-000000000000}"/>
  <bookViews>
    <workbookView xWindow="-110" yWindow="-110" windowWidth="24220" windowHeight="15500" xr2:uid="{9A27D821-1A6A-4356-8B88-90AAD279D803}"/>
  </bookViews>
  <sheets>
    <sheet name="AGGREGAT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 a="1"/>
  <c r="B8" i="2"/>
  <c r="B7" i="2"/>
  <c r="B6" i="2"/>
  <c r="B5" i="2"/>
  <c r="B4" i="2"/>
  <c r="I11" i="1" a="1"/>
  <c r="I8" i="1"/>
  <c r="I5" i="1"/>
  <c r="I2" i="1"/>
  <c r="B5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<sst xmlns="http://schemas.openxmlformats.org/spreadsheetml/2006/main" count="29" uniqueCount="29">
  <si>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店舗</t>
  </si>
  <si>
    <t>売上</t>
  </si>
  <si>
    <t>A店</t>
  </si>
  <si>
    <t>B店</t>
  </si>
  <si>
    <t>C店</t>
  </si>
  <si>
    <t>D店</t>
  </si>
  <si>
    <t>E店</t>
  </si>
  <si>
    <t>F店</t>
  </si>
  <si>
    <t>エラーを無視して合計</t>
  </si>
  <si>
    <t>エラーを無視して平均</t>
  </si>
  <si>
    <t>2 番目に大きい値</t>
  </si>
  <si>
    <t>1,000 未満で最大</t>
  </si>
  <si>
    <t>AGGREGATE でつまずくところ</t>
  </si>
  <si>
    <t>ためしたこと</t>
  </si>
  <si>
    <t>結果</t>
  </si>
  <si>
    <t>式</t>
  </si>
  <si>
    <t>SUM でそのまま合計</t>
  </si>
  <si>
    <t>=SUM(AGGREGATE!B2:B7)</t>
  </si>
  <si>
    <t>AGGREGATE（9,6）で合計</t>
  </si>
  <si>
    <t>=AGGREGATE(9,6,AGGREGATE!B2:B7)</t>
  </si>
  <si>
    <t>オプション 4（何も無視しない）</t>
  </si>
  <si>
    <t>=AGGREGATE(9,4,AGGREGATE!B2:B7)</t>
  </si>
  <si>
    <t>非表示の 14 行目がある A12:A15 を SUM</t>
  </si>
  <si>
    <t>=SUM(A12:A15)</t>
  </si>
  <si>
    <t>A12:A15 を AGGREGATE（9,5）</t>
  </si>
  <si>
    <t>=AGGREGATE(9,5,A12:A15)</t>
  </si>
  <si>
    <t>合計（9）の範囲に計算式を書くと</t>
  </si>
  <si>
    <t>=AGGREGATE(9,6,AGGREGATE!B2:B7*1)</t>
  </si>
  <si>
    <t>10・20・30・40（14 行目を非表示）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</si>
</sst>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3CC57-B7A0-468A-9D28-2FD8868A34F2}">
  <dimension ref="A1:L11"/>
  <sheetViews>
    <sheetView tabSelected="1" workbookViewId="0"/>
  </sheetViews>
  <sheetFormatPr defaultRowHeight="29" x14ac:dyDescent="0.85"/>
  <cols>
    <col min="1" max="1" width="7.546875" customWidth="1"/>
    <col min="2" max="2" width="9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8</v>
      </c>
    </row>
    <row r="2" spans="1:12" x14ac:dyDescent="0.85">
      <c r="A2" s="5" t="s">
        <v>2</v>
      </c>
      <c r="B2" s="6">
        <v>1200</v>
      </c>
      <c r="I2" s="4">
        <f>_xlfn.AGGREGATE(9,6,B2:B7)</f>
        <v>4100</v>
      </c>
      <c r="J2" s="4"/>
      <c r="K2" s="4"/>
      <c r="L2" s="4"/>
    </row>
    <row r="3" spans="1:12" x14ac:dyDescent="0.85">
      <c r="A3" s="5" t="s">
        <v>3</v>
      </c>
      <c r="B3" s="6" t="e">
        <f>1/0</f>
        <v>#DIV/0!</v>
      </c>
    </row>
    <row r="4" spans="1:12" x14ac:dyDescent="0.85">
      <c r="A4" s="5" t="s">
        <v>4</v>
      </c>
      <c r="B4" s="6">
        <v>800</v>
      </c>
      <c r="H4" s="1" t="s">
        <v>9</v>
      </c>
    </row>
    <row r="5" spans="1:12" x14ac:dyDescent="0.85">
      <c r="A5" s="5" t="s">
        <v>5</v>
      </c>
      <c r="B5" s="6" t="e">
        <f>NA()</f>
        <v>#N/A</v>
      </c>
      <c r="I5" s="4">
        <f>_xlfn.AGGREGATE(1,6,B2:B7)</f>
        <v>1025</v>
      </c>
      <c r="J5" s="4"/>
      <c r="K5" s="4"/>
      <c r="L5" s="4"/>
    </row>
    <row r="6" spans="1:12" x14ac:dyDescent="0.85">
      <c r="A6" s="5" t="s">
        <v>6</v>
      </c>
      <c r="B6" s="6">
        <v>1500</v>
      </c>
    </row>
    <row r="7" spans="1:12" x14ac:dyDescent="0.85">
      <c r="A7" s="5" t="s">
        <v>7</v>
      </c>
      <c r="B7" s="6">
        <v>600</v>
      </c>
      <c r="H7" s="1" t="s">
        <v>10</v>
      </c>
    </row>
    <row r="8" spans="1:12" x14ac:dyDescent="0.85">
      <c r="I8" s="4">
        <f>_xlfn.AGGREGATE(14,6,B2:B7,2)</f>
        <v>1200</v>
      </c>
      <c r="J8" s="4"/>
      <c r="K8" s="4"/>
      <c r="L8" s="4"/>
    </row>
    <row r="10" spans="1:12" x14ac:dyDescent="0.85">
      <c r="H10" s="1" t="s">
        <v>11</v>
      </c>
    </row>
    <row r="11" spans="1:12" x14ac:dyDescent="0.85">
      <c r="I11" s="4" cm="1">
        <f t="array" ref="I11">_xlfn.AGGREGATE(14,6,B2:B7/(B2:B7&lt;1000),1)</f>
        <v>800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B07E-A60D-4B25-B650-22A6EB7FD630}">
  <dimension ref="A1:C15"/>
  <sheetViews>
    <sheetView workbookViewId="0"/>
  </sheetViews>
  <sheetFormatPr defaultRowHeight="29" x14ac:dyDescent="0.85"/>
  <cols>
    <col min="1" max="1" width="40.546875" customWidth="1"/>
    <col min="2" max="2" width="9.546875" customWidth="1"/>
    <col min="3" max="3" width="44.546875" customWidth="1"/>
  </cols>
  <sheetData>
    <row r="1" spans="1:3" x14ac:dyDescent="0.85">
      <c r="A1" s="7" t="s">
        <v>12</v>
      </c>
    </row>
    <row r="3" spans="1:3" x14ac:dyDescent="0.85">
      <c r="A3" s="2" t="s">
        <v>13</v>
      </c>
      <c r="B3" s="2" t="s">
        <v>14</v>
      </c>
      <c r="C3" s="2" t="s">
        <v>15</v>
      </c>
    </row>
    <row r="4" spans="1:3" x14ac:dyDescent="0.85">
      <c r="A4" s="3" t="s">
        <v>16</v>
      </c>
      <c r="B4" s="6" t="e">
        <f>SUM(AGGREGATE!B2:B7)</f>
        <v>#DIV/0!</v>
      </c>
      <c r="C4" s="8" t="s">
        <v>17</v>
      </c>
    </row>
    <row r="5" spans="1:3" x14ac:dyDescent="0.85">
      <c r="A5" s="3" t="s">
        <v>18</v>
      </c>
      <c r="B5" s="6">
        <f>_xlfn.AGGREGATE(9,6,AGGREGATE!B2:B7)</f>
        <v>4100</v>
      </c>
      <c r="C5" s="8" t="s">
        <v>19</v>
      </c>
    </row>
    <row r="6" spans="1:3" x14ac:dyDescent="0.85">
      <c r="A6" s="3" t="s">
        <v>20</v>
      </c>
      <c r="B6" s="6" t="e">
        <f>_xlfn.AGGREGATE(9,4,AGGREGATE!B2:B7)</f>
        <v>#DIV/0!</v>
      </c>
      <c r="C6" s="8" t="s">
        <v>21</v>
      </c>
    </row>
    <row r="7" spans="1:3" x14ac:dyDescent="0.85">
      <c r="A7" s="3" t="s">
        <v>22</v>
      </c>
      <c r="B7" s="6">
        <f>SUM(A12:A15)</f>
        <v>100</v>
      </c>
      <c r="C7" s="8" t="s">
        <v>23</v>
      </c>
    </row>
    <row r="8" spans="1:3" x14ac:dyDescent="0.85">
      <c r="A8" s="3" t="s">
        <v>24</v>
      </c>
      <c r="B8" s="6">
        <f>_xlfn.AGGREGATE(9,5,A12:A15)</f>
        <v>70</v>
      </c>
      <c r="C8" s="8" t="s">
        <v>25</v>
      </c>
    </row>
    <row r="9" spans="1:3" x14ac:dyDescent="0.85">
      <c r="A9" s="3" t="s">
        <v>26</v>
      </c>
      <c r="B9" s="5" t="e" cm="1">
        <f t="array" ref="B9">_xlfn.AGGREGATE(9,6,AGGREGATE!B2:B7*1)</f>
        <v>#VALUE!</v>
      </c>
      <c r="C9" s="8" t="s">
        <v>27</v>
      </c>
    </row>
    <row r="11" spans="1:3" x14ac:dyDescent="0.85">
      <c r="A11" s="9" t="s">
        <v>28</v>
      </c>
    </row>
    <row r="12" spans="1:3" x14ac:dyDescent="0.85">
      <c r="A12" s="9">
        <v>10</v>
      </c>
    </row>
    <row r="13" spans="1:3" x14ac:dyDescent="0.85">
      <c r="A13" s="9">
        <v>20</v>
      </c>
    </row>
    <row r="14" spans="1:3" hidden="1" x14ac:dyDescent="0.85">
      <c r="A14" s="9">
        <v>30</v>
      </c>
    </row>
    <row r="15" spans="1:3" x14ac:dyDescent="0.85">
      <c r="A15" s="9">
        <v>40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AGGREGATE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2026-11-04T23:18:21Z</dcterms:created>
  <dcterms:modified xsi:type="dcterms:W3CDTF">2026-11-04T23:18:21Z</dcterms:modified>
</cp:coreProperties>
</file>