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A6C7A5D3-4F94-4A4E-8CFD-F2B49C6E93FF}" xr6:coauthVersionLast="47" xr6:coauthVersionMax="47" xr10:uidLastSave="{00000000-0000-0000-0000-000000000000}"/>
  <bookViews>
    <workbookView xWindow="-110" yWindow="-110" windowWidth="24220" windowHeight="15500" xr2:uid="{09E6C7D5-9004-4E75-9F7F-599F7EDEBA55}"/>
  </bookViews>
  <sheets>
    <sheet name="TRUNC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23" i="1" a="1"/>
  <c r="I16" i="1" a="1"/>
  <c r="I9" i="1" a="1"/>
  <c r="I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<sst xmlns="http://schemas.openxmlformats.org/spreadsheetml/2006/main" count="22" uniqueCount="22">
  <si>
    <t>値</t>
  </si>
  <si>
    <t>金額</t>
  </si>
  <si>
    <t>整数にする</t>
  </si>
  <si>
    <t>小数第 1 位まで</t>
  </si>
  <si>
    <t>100 円単位</t>
  </si>
  <si>
    <t>INT の場合</t>
  </si>
  <si>
    <t>TRUNC でつまずくところ</t>
  </si>
  <si>
    <t>ためしたこと</t>
  </si>
  <si>
    <t>結果</t>
  </si>
  <si>
    <t>式</t>
  </si>
  <si>
    <t>TRUNC(-3.79)</t>
  </si>
  <si>
    <t>=TRUNC(-3.79)</t>
  </si>
  <si>
    <t>INT(-3.79)</t>
  </si>
  <si>
    <t>=INT(-3.79)</t>
  </si>
  <si>
    <t>ROUNDDOWN(-3.79,0)</t>
  </si>
  <si>
    <t>=ROUNDDOWN(-3.79,0)</t>
  </si>
  <si>
    <t>税込（1980×1.1）を切り捨て</t>
  </si>
  <si>
    <t>=TRUNC(1980*1.1)</t>
  </si>
  <si>
    <t>桁数に小数（1.7）を入れると</t>
  </si>
  <si>
    <t>=TRUNC(3.79,1.7)</t>
  </si>
  <si>
    <t>文字の "3.79" を切り捨て</t>
  </si>
  <si>
    <t>=TRUNC("3.79")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</si>
</sst>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2E2D7-FBAE-4490-BB6A-0C8F170E9270}">
  <dimension ref="A1:L27"/>
  <sheetViews>
    <sheetView tabSelected="1" workbookViewId="0"/>
  </sheetViews>
  <sheetFormatPr defaultRowHeight="29" x14ac:dyDescent="0.85"/>
  <cols>
    <col min="1" max="1" width="7.546875" customWidth="1"/>
    <col min="2" max="2" width="8.546875" customWidth="1"/>
    <col min="7" max="7" width="2.546875" customWidth="1"/>
    <col min="8" max="8" width="4.546875" customWidth="1"/>
    <col min="9" max="10" width="9.546875" customWidth="1"/>
    <col min="11" max="14" width="11.546875" customWidth="1"/>
  </cols>
  <sheetData>
    <row r="1" spans="1:12" x14ac:dyDescent="0.85">
      <c r="A1" s="2" t="s">
        <v>0</v>
      </c>
      <c r="B1" s="2" t="s">
        <v>1</v>
      </c>
      <c r="H1" s="1" t="s">
        <v>2</v>
      </c>
    </row>
    <row r="2" spans="1:12" x14ac:dyDescent="0.85">
      <c r="A2" s="5">
        <v>3.79</v>
      </c>
      <c r="B2" s="6">
        <v>1234</v>
      </c>
      <c r="I2" cm="1">
        <f t="array" ref="I2:I6">TRUNC(A2:A6)</f>
        <v>3</v>
      </c>
    </row>
    <row r="3" spans="1:12" x14ac:dyDescent="0.85">
      <c r="A3" s="5">
        <v>-3.79</v>
      </c>
      <c r="B3" s="6">
        <v>1980</v>
      </c>
      <c r="I3">
        <v>-3</v>
      </c>
    </row>
    <row r="4" spans="1:12" x14ac:dyDescent="0.85">
      <c r="A4" s="5">
        <v>12.5</v>
      </c>
      <c r="B4" s="6">
        <v>2599</v>
      </c>
      <c r="I4">
        <v>12</v>
      </c>
    </row>
    <row r="5" spans="1:12" x14ac:dyDescent="0.85">
      <c r="A5" s="5">
        <v>0.99</v>
      </c>
      <c r="B5" s="6">
        <v>76</v>
      </c>
      <c r="I5">
        <v>0</v>
      </c>
    </row>
    <row r="6" spans="1:12" x14ac:dyDescent="0.85">
      <c r="A6" s="5">
        <v>-0.5</v>
      </c>
      <c r="B6" s="6">
        <v>-1234</v>
      </c>
      <c r="I6">
        <v>0</v>
      </c>
    </row>
    <row r="8" spans="1:12" x14ac:dyDescent="0.85">
      <c r="H8" s="1" t="s">
        <v>3</v>
      </c>
    </row>
    <row r="9" spans="1:12" x14ac:dyDescent="0.85">
      <c r="I9" cm="1">
        <f t="array" ref="I9:I13">TRUNC(A2:A6,1)</f>
        <v>3.7</v>
      </c>
    </row>
    <row r="10" spans="1:12" x14ac:dyDescent="0.85">
      <c r="I10">
        <v>-3.7</v>
      </c>
    </row>
    <row r="11" spans="1:12" x14ac:dyDescent="0.85">
      <c r="I11">
        <v>12.5</v>
      </c>
    </row>
    <row r="12" spans="1:12" x14ac:dyDescent="0.85">
      <c r="I12">
        <v>0.9</v>
      </c>
    </row>
    <row r="13" spans="1:12" x14ac:dyDescent="0.85">
      <c r="I13">
        <v>-0.5</v>
      </c>
    </row>
    <row r="15" spans="1:12" x14ac:dyDescent="0.85">
      <c r="H15" s="1" t="s">
        <v>4</v>
      </c>
    </row>
    <row r="16" spans="1:12" x14ac:dyDescent="0.85">
      <c r="I16" s="4" cm="1">
        <f t="array" ref="I16:I20">TRUNC(B2:B6,-2)</f>
        <v>1200</v>
      </c>
      <c r="J16" s="4"/>
      <c r="K16" s="4"/>
      <c r="L16" s="4"/>
    </row>
    <row r="17" spans="8:12" x14ac:dyDescent="0.85">
      <c r="I17" s="4">
        <v>1900</v>
      </c>
      <c r="J17" s="4"/>
      <c r="K17" s="4"/>
      <c r="L17" s="4"/>
    </row>
    <row r="18" spans="8:12" x14ac:dyDescent="0.85">
      <c r="I18" s="4">
        <v>2500</v>
      </c>
      <c r="J18" s="4"/>
      <c r="K18" s="4"/>
      <c r="L18" s="4"/>
    </row>
    <row r="19" spans="8:12" x14ac:dyDescent="0.85">
      <c r="I19" s="4">
        <v>0</v>
      </c>
      <c r="J19" s="4"/>
      <c r="K19" s="4"/>
      <c r="L19" s="4"/>
    </row>
    <row r="20" spans="8:12" x14ac:dyDescent="0.85">
      <c r="I20" s="4">
        <v>-1200</v>
      </c>
      <c r="J20" s="4"/>
      <c r="K20" s="4"/>
      <c r="L20" s="4"/>
    </row>
    <row r="22" spans="8:12" x14ac:dyDescent="0.85">
      <c r="H22" s="1" t="s">
        <v>5</v>
      </c>
    </row>
    <row r="23" spans="8:12" x14ac:dyDescent="0.85">
      <c r="I23" cm="1">
        <f t="array" ref="I23:I27">INT(A2:A6)</f>
        <v>3</v>
      </c>
    </row>
    <row r="24" spans="8:12" x14ac:dyDescent="0.85">
      <c r="I24">
        <v>-4</v>
      </c>
    </row>
    <row r="25" spans="8:12" x14ac:dyDescent="0.85">
      <c r="I25">
        <v>12</v>
      </c>
    </row>
    <row r="26" spans="8:12" x14ac:dyDescent="0.85">
      <c r="I26">
        <v>0</v>
      </c>
    </row>
    <row r="27" spans="8:12" x14ac:dyDescent="0.85">
      <c r="I27">
        <v>-1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B122F-FE26-4FD8-A243-6070F44CF11F}">
  <dimension ref="A1:C9"/>
  <sheetViews>
    <sheetView workbookViewId="0"/>
  </sheetViews>
  <sheetFormatPr defaultRowHeight="29" x14ac:dyDescent="0.85"/>
  <cols>
    <col min="1" max="1" width="38.546875" customWidth="1"/>
    <col min="2" max="2" width="9.546875" customWidth="1"/>
    <col min="3" max="3" width="34.546875" customWidth="1"/>
  </cols>
  <sheetData>
    <row r="1" spans="1:3" x14ac:dyDescent="0.85">
      <c r="A1" s="7" t="s">
        <v>6</v>
      </c>
    </row>
    <row r="3" spans="1:3" x14ac:dyDescent="0.85">
      <c r="A3" s="2" t="s">
        <v>7</v>
      </c>
      <c r="B3" s="2" t="s">
        <v>8</v>
      </c>
      <c r="C3" s="2" t="s">
        <v>9</v>
      </c>
    </row>
    <row r="4" spans="1:3" x14ac:dyDescent="0.85">
      <c r="A4" s="3" t="s">
        <v>10</v>
      </c>
      <c r="B4" s="6">
        <f>TRUNC(-3.79)</f>
        <v>-3</v>
      </c>
      <c r="C4" s="8" t="s">
        <v>11</v>
      </c>
    </row>
    <row r="5" spans="1:3" x14ac:dyDescent="0.85">
      <c r="A5" s="3" t="s">
        <v>12</v>
      </c>
      <c r="B5" s="6">
        <f>INT(-3.79)</f>
        <v>-4</v>
      </c>
      <c r="C5" s="8" t="s">
        <v>13</v>
      </c>
    </row>
    <row r="6" spans="1:3" x14ac:dyDescent="0.85">
      <c r="A6" s="3" t="s">
        <v>14</v>
      </c>
      <c r="B6" s="6">
        <f>ROUNDDOWN(-3.79,0)</f>
        <v>-3</v>
      </c>
      <c r="C6" s="8" t="s">
        <v>15</v>
      </c>
    </row>
    <row r="7" spans="1:3" x14ac:dyDescent="0.85">
      <c r="A7" s="3" t="s">
        <v>16</v>
      </c>
      <c r="B7" s="6">
        <f>TRUNC(1980*1.1)</f>
        <v>2178</v>
      </c>
      <c r="C7" s="8" t="s">
        <v>17</v>
      </c>
    </row>
    <row r="8" spans="1:3" x14ac:dyDescent="0.85">
      <c r="A8" s="3" t="s">
        <v>18</v>
      </c>
      <c r="B8" s="5">
        <f>TRUNC(3.79,1.7)</f>
        <v>3.7</v>
      </c>
      <c r="C8" s="8" t="s">
        <v>19</v>
      </c>
    </row>
    <row r="9" spans="1:3" x14ac:dyDescent="0.85">
      <c r="A9" s="3" t="s">
        <v>20</v>
      </c>
      <c r="B9" s="5">
        <f>TRUNC("3.79")</f>
        <v>3</v>
      </c>
      <c r="C9" s="8" t="s">
        <v>21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TRUNC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2026-11-04T23:11:14Z</dcterms:created>
  <dcterms:modified xsi:type="dcterms:W3CDTF">2026-11-04T23:11:14Z</dcterms:modified>
</cp:coreProperties>
</file>