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B8D5EA61-B1D2-497B-9134-5CEBE38FBFA7}" xr6:coauthVersionLast="47" xr6:coauthVersionMax="47" xr10:uidLastSave="{00000000-0000-0000-0000-000000000000}"/>
  <bookViews>
    <workbookView xWindow="-110" yWindow="-110" windowWidth="24220" windowHeight="15500" xr2:uid="{6B79BB41-5885-4F4A-86C7-62220FB155CD}"/>
  </bookViews>
  <sheets>
    <sheet name="0になる" sheetId="1" r:id="rId1"/>
    <sheet name="空白なら空白" sheetId="2" r:id="rId2"/>
    <sheet name="表示形式で隠す" sheetId="3" r:id="rId3"/>
    <sheet name="エラーもまとめて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" i="4" l="1"/>
  <c r="G3" i="4"/>
  <c r="G2" i="4"/>
  <c r="H4" i="3"/>
  <c r="G4" i="3"/>
  <c r="H3" i="3"/>
  <c r="G3" i="3"/>
  <c r="H2" i="3"/>
  <c r="G2" i="3"/>
  <c r="I5" i="2"/>
  <c r="H5" i="2"/>
  <c r="G5" i="2"/>
  <c r="I4" i="2"/>
  <c r="H4" i="2"/>
  <c r="G4" i="2"/>
  <c r="I3" i="2"/>
  <c r="H3" i="2"/>
  <c r="G3" i="2"/>
  <c r="I2" i="2"/>
  <c r="H2" i="2"/>
  <c r="G2" i="2"/>
  <c r="H4" i="1"/>
  <c r="G4" i="1"/>
  <c r="H3" i="1"/>
  <c r="G3" i="1"/>
  <c r="H2" i="1"/>
  <c r="G2" i="1"/>
</calcChain>
</file>

<file path=xl/sharedStrings.xml><?xml version="1.0" encoding="utf-8"?>
<sst xmlns="http://schemas.openxmlformats.org/spreadsheetml/2006/main" count="81" uniqueCount="21">
  <si>
    <t>コード</t>
  </si>
  <si>
    <t>商品</t>
  </si>
  <si>
    <t>単価</t>
  </si>
  <si>
    <t>備考</t>
  </si>
  <si>
    <t>A01</t>
  </si>
  <si>
    <t>りんご</t>
  </si>
  <si>
    <t>青森産</t>
  </si>
  <si>
    <t>A02</t>
  </si>
  <si>
    <t>みかん</t>
  </si>
  <si>
    <t>A03</t>
  </si>
  <si>
    <t>ぶどう</t>
  </si>
  <si>
    <t>試供品</t>
  </si>
  <si>
    <t>A04</t>
  </si>
  <si>
    <t>もも</t>
  </si>
  <si>
    <t>探すコード</t>
  </si>
  <si>
    <t>IFで判定</t>
  </si>
  <si>
    <t>&amp;""を付ける</t>
  </si>
  <si>
    <t>LETで1回</t>
  </si>
  <si>
    <t>合計</t>
  </si>
  <si>
    <t>中身</t>
  </si>
  <si>
    <t>A09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</si>
</sst>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;\-0;;@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79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B2545-E2DA-42D0-8B05-7C2E5B5F1487}">
  <dimension ref="A1:H5"/>
  <sheetViews>
    <sheetView tabSelected="1" workbookViewId="0">
      <selection activeCell="G3" sqref="G3"/>
    </sheetView>
  </sheetViews>
  <sheetFormatPr defaultRowHeight="29" x14ac:dyDescent="0.85"/>
  <cols>
    <col min="1" max="4" width="8.546875" customWidth="1"/>
    <col min="5" max="5" width="3.546875" customWidth="1"/>
    <col min="6" max="6" width="10.546875" customWidth="1"/>
    <col min="7" max="8" width="9.546875" customWidth="1"/>
  </cols>
  <sheetData>
    <row r="1" spans="1:8" x14ac:dyDescent="0.85">
      <c r="A1" s="1" t="s">
        <v>0</v>
      </c>
      <c r="B1" s="1" t="s">
        <v>1</v>
      </c>
      <c r="C1" s="1" t="s">
        <v>2</v>
      </c>
      <c r="D1" s="1" t="s">
        <v>3</v>
      </c>
      <c r="F1" s="1" t="s">
        <v>14</v>
      </c>
      <c r="G1" s="1" t="s">
        <v>2</v>
      </c>
      <c r="H1" s="1" t="s">
        <v>3</v>
      </c>
    </row>
    <row r="2" spans="1:8" x14ac:dyDescent="0.85">
      <c r="A2" s="2" t="s">
        <v>4</v>
      </c>
      <c r="B2" s="2" t="s">
        <v>5</v>
      </c>
      <c r="C2" s="2">
        <v>120</v>
      </c>
      <c r="D2" s="2" t="s">
        <v>6</v>
      </c>
      <c r="F2" s="3" t="s">
        <v>4</v>
      </c>
      <c r="G2" s="2">
        <f>VLOOKUP(F2,$A$2:$D$5,3,FALSE)</f>
        <v>120</v>
      </c>
      <c r="H2" s="2" t="str">
        <f>VLOOKUP(F2,$A$2:$D$5,4,FALSE)</f>
        <v>青森産</v>
      </c>
    </row>
    <row r="3" spans="1:8" x14ac:dyDescent="0.85">
      <c r="A3" s="2" t="s">
        <v>7</v>
      </c>
      <c r="B3" s="2" t="s">
        <v>8</v>
      </c>
      <c r="C3" s="2"/>
      <c r="D3" s="2"/>
      <c r="F3" s="3" t="s">
        <v>7</v>
      </c>
      <c r="G3" s="2">
        <f>VLOOKUP(F3,$A$2:$D$5,3,FALSE)</f>
        <v>0</v>
      </c>
      <c r="H3" s="2">
        <f>VLOOKUP(F3,$A$2:$D$5,4,FALSE)</f>
        <v>0</v>
      </c>
    </row>
    <row r="4" spans="1:8" x14ac:dyDescent="0.85">
      <c r="A4" s="2" t="s">
        <v>9</v>
      </c>
      <c r="B4" s="2" t="s">
        <v>10</v>
      </c>
      <c r="C4" s="2">
        <v>0</v>
      </c>
      <c r="D4" s="2" t="s">
        <v>11</v>
      </c>
      <c r="F4" s="3" t="s">
        <v>9</v>
      </c>
      <c r="G4" s="2">
        <f>VLOOKUP(F4,$A$2:$D$5,3,FALSE)</f>
        <v>0</v>
      </c>
      <c r="H4" s="2" t="str">
        <f>VLOOKUP(F4,$A$2:$D$5,4,FALSE)</f>
        <v>試供品</v>
      </c>
    </row>
    <row r="5" spans="1:8" x14ac:dyDescent="0.85">
      <c r="A5" s="2" t="s">
        <v>12</v>
      </c>
      <c r="B5" s="2" t="s">
        <v>13</v>
      </c>
      <c r="C5" s="2">
        <v>300</v>
      </c>
      <c r="D5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0B8D5-5711-4C8D-A173-D32F7E715235}">
  <dimension ref="A1:I5"/>
  <sheetViews>
    <sheetView workbookViewId="0"/>
  </sheetViews>
  <sheetFormatPr defaultRowHeight="29" x14ac:dyDescent="0.85"/>
  <cols>
    <col min="1" max="4" width="8.546875" customWidth="1"/>
    <col min="5" max="5" width="3.546875" customWidth="1"/>
    <col min="6" max="6" width="10.546875" customWidth="1"/>
    <col min="7" max="9" width="11.546875" customWidth="1"/>
  </cols>
  <sheetData>
    <row r="1" spans="1:9" x14ac:dyDescent="0.85">
      <c r="A1" s="1" t="s">
        <v>0</v>
      </c>
      <c r="B1" s="1" t="s">
        <v>1</v>
      </c>
      <c r="C1" s="1" t="s">
        <v>2</v>
      </c>
      <c r="D1" s="1" t="s">
        <v>3</v>
      </c>
      <c r="F1" s="1" t="s">
        <v>14</v>
      </c>
      <c r="G1" s="1" t="s">
        <v>15</v>
      </c>
      <c r="H1" s="1" t="s">
        <v>16</v>
      </c>
      <c r="I1" s="1" t="s">
        <v>17</v>
      </c>
    </row>
    <row r="2" spans="1:9" x14ac:dyDescent="0.85">
      <c r="A2" s="2" t="s">
        <v>4</v>
      </c>
      <c r="B2" s="2" t="s">
        <v>5</v>
      </c>
      <c r="C2" s="2">
        <v>120</v>
      </c>
      <c r="D2" s="2" t="s">
        <v>6</v>
      </c>
      <c r="F2" s="3" t="s">
        <v>4</v>
      </c>
      <c r="G2" s="5">
        <f>IF(VLOOKUP(F2,$A$2:$D$5,3,FALSE)="","",VLOOKUP(F2,$A$2:$D$5,3,FALSE))</f>
        <v>120</v>
      </c>
      <c r="H2" s="5" t="str">
        <f>VLOOKUP(F2,$A$2:$D$5,3,FALSE)&amp;""</f>
        <v>120</v>
      </c>
      <c r="I2" s="5">
        <f>_xlfn.LET(_xlpm.v,VLOOKUP(F2,$A$2:$D$5,3,FALSE),IF(_xlpm.v="","",_xlpm.v))</f>
        <v>120</v>
      </c>
    </row>
    <row r="3" spans="1:9" x14ac:dyDescent="0.85">
      <c r="A3" s="2" t="s">
        <v>7</v>
      </c>
      <c r="B3" s="2" t="s">
        <v>8</v>
      </c>
      <c r="C3" s="2"/>
      <c r="D3" s="2"/>
      <c r="F3" s="3" t="s">
        <v>7</v>
      </c>
      <c r="G3" s="5" t="str">
        <f>IF(VLOOKUP(F3,$A$2:$D$5,3,FALSE)="","",VLOOKUP(F3,$A$2:$D$5,3,FALSE))</f>
        <v/>
      </c>
      <c r="H3" s="5" t="str">
        <f>VLOOKUP(F3,$A$2:$D$5,3,FALSE)&amp;""</f>
        <v/>
      </c>
      <c r="I3" s="5" t="str">
        <f>_xlfn.LET(_xlpm.v,VLOOKUP(F3,$A$2:$D$5,3,FALSE),IF(_xlpm.v="","",_xlpm.v))</f>
        <v/>
      </c>
    </row>
    <row r="4" spans="1:9" x14ac:dyDescent="0.85">
      <c r="A4" s="2" t="s">
        <v>9</v>
      </c>
      <c r="B4" s="2" t="s">
        <v>10</v>
      </c>
      <c r="C4" s="2">
        <v>0</v>
      </c>
      <c r="D4" s="2" t="s">
        <v>11</v>
      </c>
      <c r="F4" s="3" t="s">
        <v>9</v>
      </c>
      <c r="G4" s="5">
        <f>IF(VLOOKUP(F4,$A$2:$D$5,3,FALSE)="","",VLOOKUP(F4,$A$2:$D$5,3,FALSE))</f>
        <v>0</v>
      </c>
      <c r="H4" s="5" t="str">
        <f>VLOOKUP(F4,$A$2:$D$5,3,FALSE)&amp;""</f>
        <v>0</v>
      </c>
      <c r="I4" s="5">
        <f>_xlfn.LET(_xlpm.v,VLOOKUP(F4,$A$2:$D$5,3,FALSE),IF(_xlpm.v="","",_xlpm.v))</f>
        <v>0</v>
      </c>
    </row>
    <row r="5" spans="1:9" x14ac:dyDescent="0.85">
      <c r="A5" s="2" t="s">
        <v>12</v>
      </c>
      <c r="B5" s="2" t="s">
        <v>13</v>
      </c>
      <c r="C5" s="2">
        <v>300</v>
      </c>
      <c r="D5" s="2"/>
      <c r="F5" s="4" t="s">
        <v>18</v>
      </c>
      <c r="G5" s="6">
        <f>SUM(G2:G4)</f>
        <v>120</v>
      </c>
      <c r="H5" s="6">
        <f>SUM(H2:H4)</f>
        <v>0</v>
      </c>
      <c r="I5" s="6">
        <f>SUM(I2:I4)</f>
        <v>120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95DA7-8A4C-4150-AC2E-C45A063E642F}">
  <dimension ref="A1:H5"/>
  <sheetViews>
    <sheetView workbookViewId="0"/>
  </sheetViews>
  <sheetFormatPr defaultRowHeight="29" x14ac:dyDescent="0.85"/>
  <cols>
    <col min="1" max="4" width="8.546875" customWidth="1"/>
    <col min="5" max="5" width="3.546875" customWidth="1"/>
    <col min="6" max="6" width="10.546875" customWidth="1"/>
    <col min="7" max="8" width="9.546875" customWidth="1"/>
  </cols>
  <sheetData>
    <row r="1" spans="1:8" x14ac:dyDescent="0.85">
      <c r="A1" s="1" t="s">
        <v>0</v>
      </c>
      <c r="B1" s="1" t="s">
        <v>1</v>
      </c>
      <c r="C1" s="1" t="s">
        <v>2</v>
      </c>
      <c r="D1" s="1" t="s">
        <v>3</v>
      </c>
      <c r="F1" s="1" t="s">
        <v>14</v>
      </c>
      <c r="G1" s="1" t="s">
        <v>2</v>
      </c>
      <c r="H1" s="1" t="s">
        <v>19</v>
      </c>
    </row>
    <row r="2" spans="1:8" x14ac:dyDescent="0.85">
      <c r="A2" s="2" t="s">
        <v>4</v>
      </c>
      <c r="B2" s="2" t="s">
        <v>5</v>
      </c>
      <c r="C2" s="2">
        <v>120</v>
      </c>
      <c r="D2" s="2" t="s">
        <v>6</v>
      </c>
      <c r="F2" s="3" t="s">
        <v>4</v>
      </c>
      <c r="G2" s="7">
        <f>VLOOKUP(F2,$A$2:$D$5,3,FALSE)</f>
        <v>120</v>
      </c>
      <c r="H2" s="8">
        <f>G2</f>
        <v>120</v>
      </c>
    </row>
    <row r="3" spans="1:8" x14ac:dyDescent="0.85">
      <c r="A3" s="2" t="s">
        <v>7</v>
      </c>
      <c r="B3" s="2" t="s">
        <v>8</v>
      </c>
      <c r="C3" s="2"/>
      <c r="D3" s="2"/>
      <c r="F3" s="3" t="s">
        <v>7</v>
      </c>
      <c r="G3" s="7">
        <f>VLOOKUP(F3,$A$2:$D$5,3,FALSE)</f>
        <v>0</v>
      </c>
      <c r="H3" s="8">
        <f>G3</f>
        <v>0</v>
      </c>
    </row>
    <row r="4" spans="1:8" x14ac:dyDescent="0.85">
      <c r="A4" s="2" t="s">
        <v>9</v>
      </c>
      <c r="B4" s="2" t="s">
        <v>10</v>
      </c>
      <c r="C4" s="2">
        <v>0</v>
      </c>
      <c r="D4" s="2" t="s">
        <v>11</v>
      </c>
      <c r="F4" s="3" t="s">
        <v>9</v>
      </c>
      <c r="G4" s="7">
        <f>VLOOKUP(F4,$A$2:$D$5,3,FALSE)</f>
        <v>0</v>
      </c>
      <c r="H4" s="8">
        <f>G4</f>
        <v>0</v>
      </c>
    </row>
    <row r="5" spans="1:8" x14ac:dyDescent="0.85">
      <c r="A5" s="2" t="s">
        <v>12</v>
      </c>
      <c r="B5" s="2" t="s">
        <v>13</v>
      </c>
      <c r="C5" s="2">
        <v>300</v>
      </c>
      <c r="D5" s="2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92D3B-7958-4AF4-AE41-C237C6893DD1}">
  <dimension ref="A1:G5"/>
  <sheetViews>
    <sheetView workbookViewId="0"/>
  </sheetViews>
  <sheetFormatPr defaultRowHeight="29" x14ac:dyDescent="0.85"/>
  <cols>
    <col min="1" max="4" width="8.546875" customWidth="1"/>
    <col min="5" max="5" width="3.546875" customWidth="1"/>
    <col min="6" max="7" width="10.546875" customWidth="1"/>
  </cols>
  <sheetData>
    <row r="1" spans="1:7" x14ac:dyDescent="0.85">
      <c r="A1" s="1" t="s">
        <v>0</v>
      </c>
      <c r="B1" s="1" t="s">
        <v>1</v>
      </c>
      <c r="C1" s="1" t="s">
        <v>2</v>
      </c>
      <c r="D1" s="1" t="s">
        <v>3</v>
      </c>
      <c r="F1" s="1" t="s">
        <v>14</v>
      </c>
      <c r="G1" s="1" t="s">
        <v>2</v>
      </c>
    </row>
    <row r="2" spans="1:7" x14ac:dyDescent="0.85">
      <c r="A2" s="2" t="s">
        <v>4</v>
      </c>
      <c r="B2" s="2" t="s">
        <v>5</v>
      </c>
      <c r="C2" s="2">
        <v>120</v>
      </c>
      <c r="D2" s="2" t="s">
        <v>6</v>
      </c>
      <c r="F2" s="3" t="s">
        <v>7</v>
      </c>
      <c r="G2" s="5" t="str">
        <f>IFERROR(_xlfn.LET(_xlpm.v,VLOOKUP(F2,$A$2:$D$5,3,FALSE),IF(_xlpm.v="","",_xlpm.v)),"該当なし")</f>
        <v/>
      </c>
    </row>
    <row r="3" spans="1:7" x14ac:dyDescent="0.85">
      <c r="A3" s="2" t="s">
        <v>7</v>
      </c>
      <c r="B3" s="2" t="s">
        <v>8</v>
      </c>
      <c r="C3" s="2"/>
      <c r="D3" s="2"/>
      <c r="F3" s="3" t="s">
        <v>20</v>
      </c>
      <c r="G3" s="5" t="str">
        <f>IFERROR(_xlfn.LET(_xlpm.v,VLOOKUP(F3,$A$2:$D$5,3,FALSE),IF(_xlpm.v="","",_xlpm.v)),"該当なし")</f>
        <v>該当なし</v>
      </c>
    </row>
    <row r="4" spans="1:7" x14ac:dyDescent="0.85">
      <c r="A4" s="2" t="s">
        <v>9</v>
      </c>
      <c r="B4" s="2" t="s">
        <v>10</v>
      </c>
      <c r="C4" s="2">
        <v>0</v>
      </c>
      <c r="D4" s="2" t="s">
        <v>11</v>
      </c>
      <c r="F4" s="3" t="s">
        <v>12</v>
      </c>
      <c r="G4" s="5">
        <f>IFERROR(_xlfn.LET(_xlpm.v,VLOOKUP(F4,$A$2:$D$5,3,FALSE),IF(_xlpm.v="","",_xlpm.v)),"該当なし")</f>
        <v>300</v>
      </c>
    </row>
    <row r="5" spans="1:7" x14ac:dyDescent="0.85">
      <c r="A5" s="2" t="s">
        <v>12</v>
      </c>
      <c r="B5" s="2" t="s">
        <v>13</v>
      </c>
      <c r="C5" s="2">
        <v>300</v>
      </c>
      <c r="D5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0になる</vt:lpstr>
      <vt:lpstr>空白なら空白</vt:lpstr>
      <vt:lpstr>表示形式で隠す</vt:lpstr>
      <vt:lpstr>エラーもまとめて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2026-10-25T14:38:07Z</dcterms:created>
  <dcterms:modified xsi:type="dcterms:W3CDTF">2026-10-25T14:38:08Z</dcterms:modified>
</cp:coreProperties>
</file>