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09DEBE9F-C96D-4C1A-8019-DCA6E3EB7C0A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検索" sheetId="1" r:id="rId1"/>
    <sheet name="商品リス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 a="1"/>
  <c r="B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<sst xmlns="http://schemas.openxmlformats.org/spreadsheetml/2006/main" count="60" uniqueCount="44">
  <si>
    <t>商品検索</t>
  </si>
  <si>
    <t>キーワード</t>
  </si>
  <si>
    <t>← 商品名の一部を入れる</t>
  </si>
  <si>
    <t>見つかった件数</t>
  </si>
  <si>
    <t>商品コード</t>
  </si>
  <si>
    <t>商品名</t>
  </si>
  <si>
    <t>分類</t>
  </si>
  <si>
    <t>単価</t>
  </si>
  <si>
    <t>在庫</t>
  </si>
  <si>
    <t>P001</t>
  </si>
  <si>
    <t>ボールペン（黒）</t>
  </si>
  <si>
    <t>筆記用具</t>
  </si>
  <si>
    <t>P002</t>
  </si>
  <si>
    <t>ボールペン（赤）</t>
  </si>
  <si>
    <t>P003</t>
  </si>
  <si>
    <t>シャープペンシル</t>
  </si>
  <si>
    <t>P004</t>
  </si>
  <si>
    <t>蛍光ペン（黄）</t>
  </si>
  <si>
    <t>P005</t>
  </si>
  <si>
    <t>ノートA4</t>
  </si>
  <si>
    <t>紙製品</t>
  </si>
  <si>
    <t>P006</t>
  </si>
  <si>
    <t>ノートB5</t>
  </si>
  <si>
    <t>P007</t>
  </si>
  <si>
    <t>コピー用紙A4</t>
  </si>
  <si>
    <t>P008</t>
  </si>
  <si>
    <t>付せん（黄）</t>
  </si>
  <si>
    <t>P009</t>
  </si>
  <si>
    <t>クリアファイルA4</t>
  </si>
  <si>
    <t>ファイル</t>
  </si>
  <si>
    <t>P010</t>
  </si>
  <si>
    <t>リングファイルA4</t>
  </si>
  <si>
    <t>P011</t>
  </si>
  <si>
    <t>ホッチキス</t>
  </si>
  <si>
    <t>事務用品</t>
  </si>
  <si>
    <t>P012</t>
  </si>
  <si>
    <t>ホッチキスの針</t>
  </si>
  <si>
    <t>P013</t>
  </si>
  <si>
    <t>はさみ</t>
  </si>
  <si>
    <t>P014</t>
  </si>
  <si>
    <t>のり（スティック）</t>
  </si>
  <si>
    <t>P015</t>
  </si>
  <si>
    <t>消しゴム</t>
  </si>
  <si>
    <t>ペン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</si>
</sst>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件&quot;"/>
  </numFmts>
  <fonts count="11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11"/>
      <color rgb="FF000000"/>
      <name val="Yu Gothic"/>
      <family val="3"/>
      <charset val="128"/>
    </font>
    <font>
      <b/>
      <sz val="16"/>
      <color rgb="FF217346"/>
      <name val="Yu Gothic"/>
      <family val="3"/>
      <charset val="128"/>
    </font>
    <font>
      <b/>
      <sz val="11"/>
      <name val="Yu Gothic"/>
      <family val="3"/>
      <charset val="128"/>
    </font>
    <font>
      <b/>
      <sz val="13"/>
      <name val="Yu Gothic"/>
      <family val="3"/>
      <charset val="128"/>
    </font>
    <font>
      <sz val="9"/>
      <color rgb="FF808080"/>
      <name val="Yu Gothic"/>
      <family val="3"/>
      <charset val="128"/>
    </font>
    <font>
      <sz val="10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176" fontId="8" fillId="0" borderId="0" xfId="0" applyNumberFormat="1" applyFont="1"/>
    <xf numFmtId="0" fontId="1" fillId="3" borderId="1" xfId="0" applyFont="1" applyFill="1" applyBorder="1" applyAlignment="1">
      <alignment horizontal="center"/>
    </xf>
    <xf numFmtId="0" fontId="9" fillId="0" borderId="0" xfId="0" applyFont="1"/>
    <xf numFmtId="3" fontId="9" fillId="0" borderId="0" xfId="0" applyNumberFormat="1" applyFont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5" fillId="2" borderId="1" xfId="0" applyFont="1" applyFill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商品" displayName="商品" ref="A1:E16">
  <autoFilter ref="A1:E16" xr:uid="{00000000-0009-0000-0100-000001000000}"/>
  <tableColumns count="5">
    <tableColumn id="1" xr3:uid="{00000000-0010-0000-0000-000001000000}" name="商品コード"/>
    <tableColumn id="2" xr3:uid="{00000000-0010-0000-0000-000002000000}" name="商品名"/>
    <tableColumn id="3" xr3:uid="{00000000-0010-0000-0000-000003000000}" name="分類"/>
    <tableColumn id="4" xr3:uid="{00000000-0010-0000-0000-000004000000}" name="単価"/>
    <tableColumn id="5" xr3:uid="{00000000-0010-0000-0000-000005000000}" name="在庫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120" zoomScaleNormal="120" workbookViewId="0">
      <selection activeCell="B3" sqref="B3:C3"/>
    </sheetView>
  </sheetViews>
  <sheetFormatPr defaultRowHeight="13"/>
  <cols>
    <col min="1" max="1" width="14" customWidth="1"/>
    <col min="2" max="2" width="20" customWidth="1"/>
    <col min="3" max="3" width="11" customWidth="1"/>
    <col min="4" max="4" width="8" customWidth="1"/>
    <col min="5" max="5" width="7" customWidth="1"/>
  </cols>
  <sheetData>
    <row r="1" spans="1:5" ht="26.5">
      <c r="A1" s="1" t="s">
        <v>0</v>
      </c>
    </row>
    <row r="3" spans="1:5" ht="21.5">
      <c r="A3" s="2" t="s">
        <v>1</v>
      </c>
      <c r="B3" s="12" t="s">
        <v>43</v>
      </c>
      <c r="C3" s="13"/>
      <c r="D3" s="3" t="s">
        <v>2</v>
      </c>
    </row>
    <row r="4" spans="1:5" ht="16.5">
      <c r="A4" s="4" t="s">
        <v>3</v>
      </c>
      <c r="B4" s="5">
        <f>IF(B3="","",COUNTIF(商品[商品名],"*"&amp;B3&amp;"*"))</f>
        <v>4</v>
      </c>
    </row>
    <row r="6" spans="1:5" ht="18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</row>
    <row r="7" spans="1:5" ht="18">
      <c r="A7" s="7" t="str" cm="1">
        <f t="array" ref="A7:E10">IF(B3="","キーワードを入れてください",_xlfn._xlws.FILTER(商品[],ISNUMBER(SEARCH(B3,商品[商品名])),"見つかりません"))</f>
        <v>P001</v>
      </c>
      <c r="B7" s="7" t="str">
        <v>ボールペン（黒）</v>
      </c>
      <c r="C7" s="7" t="str">
        <v>筆記用具</v>
      </c>
      <c r="D7" s="8">
        <v>120</v>
      </c>
      <c r="E7" s="8">
        <v>85</v>
      </c>
    </row>
    <row r="8" spans="1:5" ht="18">
      <c r="A8" s="7" t="str">
        <v>P002</v>
      </c>
      <c r="B8" s="7" t="str">
        <v>ボールペン（赤）</v>
      </c>
      <c r="C8" s="7" t="str">
        <v>筆記用具</v>
      </c>
      <c r="D8" s="8">
        <v>120</v>
      </c>
      <c r="E8" s="8">
        <v>40</v>
      </c>
    </row>
    <row r="9" spans="1:5" ht="18">
      <c r="A9" s="7" t="str">
        <v>P003</v>
      </c>
      <c r="B9" s="7" t="str">
        <v>シャープペンシル</v>
      </c>
      <c r="C9" s="7" t="str">
        <v>筆記用具</v>
      </c>
      <c r="D9" s="8">
        <v>300</v>
      </c>
      <c r="E9" s="8">
        <v>25</v>
      </c>
    </row>
    <row r="10" spans="1:5" ht="18">
      <c r="A10" s="7" t="str">
        <v>P004</v>
      </c>
      <c r="B10" s="7" t="str">
        <v>蛍光ペン（黄）</v>
      </c>
      <c r="C10" s="7" t="str">
        <v>筆記用具</v>
      </c>
      <c r="D10" s="8">
        <v>110</v>
      </c>
      <c r="E10" s="8">
        <v>60</v>
      </c>
    </row>
    <row r="11" spans="1:5" ht="18">
      <c r="A11" s="7"/>
      <c r="B11" s="7"/>
      <c r="C11" s="7"/>
      <c r="D11" s="8"/>
      <c r="E11" s="8"/>
    </row>
    <row r="12" spans="1:5" ht="18">
      <c r="A12" s="7"/>
      <c r="B12" s="7"/>
      <c r="C12" s="7"/>
      <c r="D12" s="8"/>
      <c r="E12" s="8"/>
    </row>
    <row r="13" spans="1:5" ht="18">
      <c r="A13" s="7"/>
      <c r="B13" s="7"/>
      <c r="C13" s="7"/>
      <c r="D13" s="8"/>
      <c r="E13" s="8"/>
    </row>
    <row r="14" spans="1:5" ht="18">
      <c r="A14" s="7"/>
      <c r="B14" s="7"/>
      <c r="C14" s="7"/>
      <c r="D14" s="8"/>
      <c r="E14" s="8"/>
    </row>
    <row r="15" spans="1:5" ht="18">
      <c r="A15" s="7"/>
      <c r="B15" s="7"/>
      <c r="C15" s="7"/>
      <c r="D15" s="8"/>
      <c r="E15" s="8"/>
    </row>
    <row r="16" spans="1:5" ht="18">
      <c r="A16" s="7"/>
      <c r="B16" s="7"/>
      <c r="C16" s="7"/>
      <c r="D16" s="8"/>
      <c r="E16" s="8"/>
    </row>
    <row r="17" spans="1:5" ht="18">
      <c r="A17" s="7"/>
      <c r="B17" s="7"/>
      <c r="C17" s="7"/>
      <c r="D17" s="8"/>
      <c r="E17" s="8"/>
    </row>
    <row r="18" spans="1:5" ht="18">
      <c r="A18" s="7"/>
      <c r="B18" s="7"/>
      <c r="C18" s="7"/>
      <c r="D18" s="8"/>
      <c r="E18" s="8"/>
    </row>
    <row r="19" spans="1:5" ht="18">
      <c r="A19" s="7"/>
      <c r="B19" s="7"/>
      <c r="C19" s="7"/>
      <c r="D19" s="8"/>
      <c r="E19" s="8"/>
    </row>
    <row r="20" spans="1:5" ht="18">
      <c r="A20" s="7"/>
      <c r="B20" s="7"/>
      <c r="C20" s="7"/>
      <c r="D20" s="8"/>
      <c r="E20" s="8"/>
    </row>
    <row r="21" spans="1:5" ht="18">
      <c r="A21" s="7"/>
      <c r="B21" s="7"/>
      <c r="C21" s="7"/>
      <c r="D21" s="8"/>
      <c r="E21" s="8"/>
    </row>
    <row r="22" spans="1:5" ht="18">
      <c r="A22" s="7"/>
      <c r="B22" s="7"/>
      <c r="C22" s="7"/>
      <c r="D22" s="8"/>
      <c r="E22" s="8"/>
    </row>
  </sheetData>
  <mergeCells count="1">
    <mergeCell ref="B3:C3"/>
  </mergeCells>
  <phoneticPr fontId="1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defaultRowHeight="13"/>
  <cols>
    <col min="1" max="1" width="11" customWidth="1"/>
    <col min="2" max="2" width="20" customWidth="1"/>
    <col min="3" max="3" width="11" customWidth="1"/>
    <col min="4" max="4" width="8" customWidth="1"/>
    <col min="5" max="5" width="7" customWidth="1"/>
  </cols>
  <sheetData>
    <row r="1" spans="1:5" ht="18">
      <c r="A1" s="9" t="s">
        <v>4</v>
      </c>
      <c r="B1" s="9" t="s">
        <v>5</v>
      </c>
      <c r="C1" s="9" t="s">
        <v>6</v>
      </c>
      <c r="D1" s="9" t="s">
        <v>7</v>
      </c>
      <c r="E1" s="9" t="s">
        <v>8</v>
      </c>
    </row>
    <row r="2" spans="1:5" ht="18">
      <c r="A2" s="10" t="s">
        <v>9</v>
      </c>
      <c r="B2" s="10" t="s">
        <v>10</v>
      </c>
      <c r="C2" s="10" t="s">
        <v>11</v>
      </c>
      <c r="D2" s="11">
        <v>120</v>
      </c>
      <c r="E2" s="11">
        <v>85</v>
      </c>
    </row>
    <row r="3" spans="1:5" ht="18">
      <c r="A3" s="10" t="s">
        <v>12</v>
      </c>
      <c r="B3" s="10" t="s">
        <v>13</v>
      </c>
      <c r="C3" s="10" t="s">
        <v>11</v>
      </c>
      <c r="D3" s="11">
        <v>120</v>
      </c>
      <c r="E3" s="11">
        <v>40</v>
      </c>
    </row>
    <row r="4" spans="1:5" ht="18">
      <c r="A4" s="10" t="s">
        <v>14</v>
      </c>
      <c r="B4" s="10" t="s">
        <v>15</v>
      </c>
      <c r="C4" s="10" t="s">
        <v>11</v>
      </c>
      <c r="D4" s="11">
        <v>300</v>
      </c>
      <c r="E4" s="11">
        <v>25</v>
      </c>
    </row>
    <row r="5" spans="1:5" ht="18">
      <c r="A5" s="10" t="s">
        <v>16</v>
      </c>
      <c r="B5" s="10" t="s">
        <v>17</v>
      </c>
      <c r="C5" s="10" t="s">
        <v>11</v>
      </c>
      <c r="D5" s="11">
        <v>110</v>
      </c>
      <c r="E5" s="11">
        <v>60</v>
      </c>
    </row>
    <row r="6" spans="1:5" ht="18">
      <c r="A6" s="10" t="s">
        <v>18</v>
      </c>
      <c r="B6" s="10" t="s">
        <v>19</v>
      </c>
      <c r="C6" s="10" t="s">
        <v>20</v>
      </c>
      <c r="D6" s="11">
        <v>180</v>
      </c>
      <c r="E6" s="11">
        <v>120</v>
      </c>
    </row>
    <row r="7" spans="1:5" ht="18">
      <c r="A7" s="10" t="s">
        <v>21</v>
      </c>
      <c r="B7" s="10" t="s">
        <v>22</v>
      </c>
      <c r="C7" s="10" t="s">
        <v>20</v>
      </c>
      <c r="D7" s="11">
        <v>160</v>
      </c>
      <c r="E7" s="11">
        <v>90</v>
      </c>
    </row>
    <row r="8" spans="1:5" ht="18">
      <c r="A8" s="10" t="s">
        <v>23</v>
      </c>
      <c r="B8" s="10" t="s">
        <v>24</v>
      </c>
      <c r="C8" s="10" t="s">
        <v>20</v>
      </c>
      <c r="D8" s="11">
        <v>2800</v>
      </c>
      <c r="E8" s="11">
        <v>12</v>
      </c>
    </row>
    <row r="9" spans="1:5" ht="18">
      <c r="A9" s="10" t="s">
        <v>25</v>
      </c>
      <c r="B9" s="10" t="s">
        <v>26</v>
      </c>
      <c r="C9" s="10" t="s">
        <v>20</v>
      </c>
      <c r="D9" s="11">
        <v>250</v>
      </c>
      <c r="E9" s="11">
        <v>70</v>
      </c>
    </row>
    <row r="10" spans="1:5" ht="18">
      <c r="A10" s="10" t="s">
        <v>27</v>
      </c>
      <c r="B10" s="10" t="s">
        <v>28</v>
      </c>
      <c r="C10" s="10" t="s">
        <v>29</v>
      </c>
      <c r="D10" s="11">
        <v>50</v>
      </c>
      <c r="E10" s="11">
        <v>300</v>
      </c>
    </row>
    <row r="11" spans="1:5" ht="18">
      <c r="A11" s="10" t="s">
        <v>30</v>
      </c>
      <c r="B11" s="10" t="s">
        <v>31</v>
      </c>
      <c r="C11" s="10" t="s">
        <v>29</v>
      </c>
      <c r="D11" s="11">
        <v>480</v>
      </c>
      <c r="E11" s="11">
        <v>18</v>
      </c>
    </row>
    <row r="12" spans="1:5" ht="18">
      <c r="A12" s="10" t="s">
        <v>32</v>
      </c>
      <c r="B12" s="10" t="s">
        <v>33</v>
      </c>
      <c r="C12" s="10" t="s">
        <v>34</v>
      </c>
      <c r="D12" s="11">
        <v>650</v>
      </c>
      <c r="E12" s="11">
        <v>15</v>
      </c>
    </row>
    <row r="13" spans="1:5" ht="18">
      <c r="A13" s="10" t="s">
        <v>35</v>
      </c>
      <c r="B13" s="10" t="s">
        <v>36</v>
      </c>
      <c r="C13" s="10" t="s">
        <v>34</v>
      </c>
      <c r="D13" s="11">
        <v>100</v>
      </c>
      <c r="E13" s="11">
        <v>80</v>
      </c>
    </row>
    <row r="14" spans="1:5" ht="18">
      <c r="A14" s="10" t="s">
        <v>37</v>
      </c>
      <c r="B14" s="10" t="s">
        <v>38</v>
      </c>
      <c r="C14" s="10" t="s">
        <v>34</v>
      </c>
      <c r="D14" s="11">
        <v>420</v>
      </c>
      <c r="E14" s="11">
        <v>22</v>
      </c>
    </row>
    <row r="15" spans="1:5" ht="18">
      <c r="A15" s="10" t="s">
        <v>39</v>
      </c>
      <c r="B15" s="10" t="s">
        <v>40</v>
      </c>
      <c r="C15" s="10" t="s">
        <v>34</v>
      </c>
      <c r="D15" s="11">
        <v>150</v>
      </c>
      <c r="E15" s="11">
        <v>55</v>
      </c>
    </row>
    <row r="16" spans="1:5" ht="18">
      <c r="A16" s="10" t="s">
        <v>41</v>
      </c>
      <c r="B16" s="10" t="s">
        <v>42</v>
      </c>
      <c r="C16" s="10" t="s">
        <v>11</v>
      </c>
      <c r="D16" s="11">
        <v>80</v>
      </c>
      <c r="E16" s="11">
        <v>110</v>
      </c>
    </row>
  </sheetData>
  <phoneticPr fontId="10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検索</vt:lpstr>
      <vt:lpstr>商品リスト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2026-10-20T18:20:57Z</dcterms:created>
  <dcterms:modified xsi:type="dcterms:W3CDTF">2026-10-20T18:21:38Z</dcterms:modified>
</cp:coreProperties>
</file>