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47E87C4B-7DCE-42A7-8CD1-047426F14494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E8" i="1"/>
  <c r="C8" i="1"/>
  <c r="D8" i="1" s="1"/>
  <c r="F7" i="1"/>
  <c r="E7" i="1"/>
  <c r="C7" i="1"/>
  <c r="F6" i="1"/>
  <c r="E6" i="1"/>
  <c r="C6" i="1"/>
  <c r="D6" i="1" s="1"/>
  <c r="F5" i="1"/>
  <c r="E5" i="1"/>
  <c r="C5" i="1"/>
  <c r="D5" i="1" s="1"/>
  <c r="I4" i="1"/>
  <c r="E4" i="1"/>
  <c r="C4" i="1"/>
  <c r="D4" i="1" s="1"/>
  <c r="I3" i="1"/>
  <c r="C3" i="1"/>
  <c r="I7" i="1" l="1"/>
  <c r="I6" i="1"/>
  <c r="D7" i="1"/>
  <c r="D3" i="1"/>
  <c r="I5" i="1"/>
</calcChain>
</file>

<file path=xl/sharedStrings.xml><?xml version="1.0" encoding="utf-8"?>
<sst xmlns="http://schemas.openxmlformats.org/spreadsheetml/2006/main" count="20" uniqueCount="20">
  <si>
    <t>累計の練習</t>
  </si>
  <si>
    <t>月</t>
  </si>
  <si>
    <t>売上</t>
  </si>
  <si>
    <t>累計</t>
  </si>
  <si>
    <t>累計の割合(%)</t>
  </si>
  <si>
    <t>前月との差</t>
  </si>
  <si>
    <t>3か月平均</t>
  </si>
  <si>
    <t>求めたいもの</t>
  </si>
  <si>
    <t>結果</t>
  </si>
  <si>
    <t>1月</t>
  </si>
  <si>
    <t>売上の合計（最後の累計と同じ）</t>
  </si>
  <si>
    <t>2月</t>
  </si>
  <si>
    <t>平均</t>
  </si>
  <si>
    <t>3月</t>
  </si>
  <si>
    <t>累計が500を超えた月</t>
  </si>
  <si>
    <t>4月</t>
  </si>
  <si>
    <t>5月までの累計の割合</t>
  </si>
  <si>
    <t>5月</t>
  </si>
  <si>
    <t>前月より増えた月の数</t>
  </si>
  <si>
    <t>6月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</si>
</sst>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/>
  </sheetViews>
  <sheetFormatPr defaultRowHeight="13" x14ac:dyDescent="0.2"/>
  <cols>
    <col min="1" max="1" width="6" customWidth="1"/>
    <col min="2" max="3" width="7" customWidth="1"/>
    <col min="4" max="4" width="14" customWidth="1"/>
    <col min="5" max="5" width="11" customWidth="1"/>
    <col min="6" max="6" width="10" customWidth="1"/>
    <col min="7" max="7" width="2" customWidth="1"/>
    <col min="8" max="8" width="28" customWidth="1"/>
    <col min="9" max="9" width="8" customWidth="1"/>
  </cols>
  <sheetData>
    <row r="1" spans="1:9" x14ac:dyDescent="0.2">
      <c r="A1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H2" s="1" t="s">
        <v>7</v>
      </c>
      <c r="I2" s="1" t="s">
        <v>8</v>
      </c>
    </row>
    <row r="3" spans="1:9" x14ac:dyDescent="0.2">
      <c r="A3" t="s">
        <v>9</v>
      </c>
      <c r="B3">
        <v>120</v>
      </c>
      <c r="C3">
        <f>SUM($B$3:B3)</f>
        <v>120</v>
      </c>
      <c r="D3">
        <f t="shared" ref="D3:D8" si="0">ROUND(C3/SUM($B$3:$B$8)*100,1)</f>
        <v>12.8</v>
      </c>
      <c r="H3" t="s">
        <v>10</v>
      </c>
      <c r="I3">
        <f>SUM(B3:B8)</f>
        <v>940</v>
      </c>
    </row>
    <row r="4" spans="1:9" x14ac:dyDescent="0.2">
      <c r="A4" t="s">
        <v>11</v>
      </c>
      <c r="B4">
        <v>150</v>
      </c>
      <c r="C4">
        <f>SUM($B$3:B4)</f>
        <v>270</v>
      </c>
      <c r="D4">
        <f t="shared" si="0"/>
        <v>28.7</v>
      </c>
      <c r="E4">
        <f>B4-B3</f>
        <v>30</v>
      </c>
      <c r="H4" t="s">
        <v>12</v>
      </c>
      <c r="I4">
        <f>ROUND(AVERAGE(B3:B8),1)</f>
        <v>156.69999999999999</v>
      </c>
    </row>
    <row r="5" spans="1:9" x14ac:dyDescent="0.2">
      <c r="A5" t="s">
        <v>13</v>
      </c>
      <c r="B5">
        <v>90</v>
      </c>
      <c r="C5">
        <f>SUM($B$3:B5)</f>
        <v>360</v>
      </c>
      <c r="D5">
        <f t="shared" si="0"/>
        <v>38.299999999999997</v>
      </c>
      <c r="E5">
        <f>B5-B4</f>
        <v>-60</v>
      </c>
      <c r="F5">
        <f>ROUND(AVERAGE(B3:B5),1)</f>
        <v>120</v>
      </c>
      <c r="H5" t="s">
        <v>14</v>
      </c>
      <c r="I5" t="str">
        <f>INDEX(A3:A8,COUNTIF(C3:C8,"&lt;500")+1)</f>
        <v>4月</v>
      </c>
    </row>
    <row r="6" spans="1:9" x14ac:dyDescent="0.2">
      <c r="A6" t="s">
        <v>15</v>
      </c>
      <c r="B6">
        <v>200</v>
      </c>
      <c r="C6">
        <f>SUM($B$3:B6)</f>
        <v>560</v>
      </c>
      <c r="D6">
        <f t="shared" si="0"/>
        <v>59.6</v>
      </c>
      <c r="E6">
        <f>B6-B5</f>
        <v>110</v>
      </c>
      <c r="F6">
        <f>ROUND(AVERAGE(B4:B6),1)</f>
        <v>146.69999999999999</v>
      </c>
      <c r="H6" t="s">
        <v>16</v>
      </c>
      <c r="I6">
        <f>ROUND(C7/C8*100,1)</f>
        <v>77.7</v>
      </c>
    </row>
    <row r="7" spans="1:9" x14ac:dyDescent="0.2">
      <c r="A7" t="s">
        <v>17</v>
      </c>
      <c r="B7">
        <v>170</v>
      </c>
      <c r="C7">
        <f>SUM($B$3:B7)</f>
        <v>730</v>
      </c>
      <c r="D7">
        <f t="shared" si="0"/>
        <v>77.7</v>
      </c>
      <c r="E7">
        <f>B7-B6</f>
        <v>-30</v>
      </c>
      <c r="F7">
        <f>ROUND(AVERAGE(B5:B7),1)</f>
        <v>153.30000000000001</v>
      </c>
      <c r="H7" t="s">
        <v>18</v>
      </c>
      <c r="I7">
        <f>COUNTIF(E4:E8,"&gt;0")</f>
        <v>3</v>
      </c>
    </row>
    <row r="8" spans="1:9" x14ac:dyDescent="0.2">
      <c r="A8" t="s">
        <v>19</v>
      </c>
      <c r="B8">
        <v>210</v>
      </c>
      <c r="C8">
        <f>SUM($B$3:B8)</f>
        <v>940</v>
      </c>
      <c r="D8">
        <f t="shared" si="0"/>
        <v>100</v>
      </c>
      <c r="E8">
        <f>B8-B7</f>
        <v>40</v>
      </c>
      <c r="F8">
        <f>ROUND(AVERAGE(B6:B8),1)</f>
        <v>193.3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2026-10-11T22:15:42Z</dcterms:created>
  <dcterms:modified xsi:type="dcterms:W3CDTF">2026-10-11T22:15:51Z</dcterms:modified>
</cp:coreProperties>
</file>