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7DD2E95B-75A3-4E52-BDA3-D0E144F9F91A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D7" i="1"/>
  <c r="I6" i="1"/>
  <c r="E6" i="1"/>
  <c r="D6" i="1"/>
  <c r="I5" i="1"/>
  <c r="E5" i="1"/>
  <c r="D5" i="1"/>
  <c r="I4" i="1"/>
  <c r="E4" i="1"/>
  <c r="D4" i="1"/>
  <c r="I3" i="1"/>
  <c r="E3" i="1"/>
  <c r="D3" i="1"/>
  <c r="I7" i="1" l="1"/>
</calcChain>
</file>

<file path=xl/sharedStrings.xml><?xml version="1.0" encoding="utf-8"?>
<sst xmlns="http://schemas.openxmlformats.org/spreadsheetml/2006/main" count="18" uniqueCount="18">
  <si>
    <t>加重平均の練習</t>
  </si>
  <si>
    <t>科目</t>
  </si>
  <si>
    <t>点数</t>
  </si>
  <si>
    <t>単位数</t>
  </si>
  <si>
    <t>点数×単位</t>
  </si>
  <si>
    <t>重み(%)</t>
  </si>
  <si>
    <t>求めたいもの</t>
  </si>
  <si>
    <t>結果</t>
  </si>
  <si>
    <t>国語</t>
  </si>
  <si>
    <t>加重平均</t>
  </si>
  <si>
    <t>数学</t>
  </si>
  <si>
    <t>単純平均（比べる用）</t>
  </si>
  <si>
    <t>英語</t>
  </si>
  <si>
    <t>加重平均（小数第1位）</t>
  </si>
  <si>
    <t>理科</t>
  </si>
  <si>
    <t>単位数の合計</t>
  </si>
  <si>
    <t>社会</t>
  </si>
  <si>
    <t>点数×単位の合計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</si>
</sst>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3" x14ac:dyDescent="0.2"/>
  <cols>
    <col min="1" max="1" width="8" customWidth="1"/>
    <col min="2" max="2" width="6" customWidth="1"/>
    <col min="3" max="3" width="8" customWidth="1"/>
    <col min="4" max="4" width="12" customWidth="1"/>
    <col min="5" max="5" width="10" customWidth="1"/>
    <col min="6" max="7" width="2" customWidth="1"/>
    <col min="8" max="8" width="24" customWidth="1"/>
    <col min="9" max="9" width="10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H2" s="1" t="s">
        <v>6</v>
      </c>
      <c r="I2" s="1" t="s">
        <v>7</v>
      </c>
    </row>
    <row r="3" spans="1:9" x14ac:dyDescent="0.2">
      <c r="A3" t="s">
        <v>8</v>
      </c>
      <c r="B3">
        <v>80</v>
      </c>
      <c r="C3">
        <v>3</v>
      </c>
      <c r="D3">
        <f>B3*C3</f>
        <v>240</v>
      </c>
      <c r="E3">
        <f>ROUND(C3/SUM($C$3:$C$7)*100,1)</f>
        <v>21.4</v>
      </c>
      <c r="H3" t="s">
        <v>9</v>
      </c>
      <c r="I3">
        <f>SUMPRODUCT(B3:B7,C3:C7)/SUM(C3:C7)</f>
        <v>77.857142857142861</v>
      </c>
    </row>
    <row r="4" spans="1:9" x14ac:dyDescent="0.2">
      <c r="A4" t="s">
        <v>10</v>
      </c>
      <c r="B4">
        <v>90</v>
      </c>
      <c r="C4">
        <v>4</v>
      </c>
      <c r="D4">
        <f>B4*C4</f>
        <v>360</v>
      </c>
      <c r="E4">
        <f>ROUND(C4/SUM($C$3:$C$7)*100,1)</f>
        <v>28.6</v>
      </c>
      <c r="H4" t="s">
        <v>11</v>
      </c>
      <c r="I4">
        <f>AVERAGE(B3:B7)</f>
        <v>77</v>
      </c>
    </row>
    <row r="5" spans="1:9" x14ac:dyDescent="0.2">
      <c r="A5" t="s">
        <v>12</v>
      </c>
      <c r="B5">
        <v>70</v>
      </c>
      <c r="C5">
        <v>2</v>
      </c>
      <c r="D5">
        <f>B5*C5</f>
        <v>140</v>
      </c>
      <c r="E5">
        <f>ROUND(C5/SUM($C$3:$C$7)*100,1)</f>
        <v>14.3</v>
      </c>
      <c r="H5" t="s">
        <v>13</v>
      </c>
      <c r="I5">
        <f>ROUND(SUMPRODUCT(B3:B7,C3:C7)/SUM(C3:C7),1)</f>
        <v>77.900000000000006</v>
      </c>
    </row>
    <row r="6" spans="1:9" x14ac:dyDescent="0.2">
      <c r="A6" t="s">
        <v>14</v>
      </c>
      <c r="B6">
        <v>60</v>
      </c>
      <c r="C6">
        <v>3</v>
      </c>
      <c r="D6">
        <f>B6*C6</f>
        <v>180</v>
      </c>
      <c r="E6">
        <f>ROUND(C6/SUM($C$3:$C$7)*100,1)</f>
        <v>21.4</v>
      </c>
      <c r="H6" t="s">
        <v>15</v>
      </c>
      <c r="I6">
        <f>SUM(C3:C7)</f>
        <v>14</v>
      </c>
    </row>
    <row r="7" spans="1:9" x14ac:dyDescent="0.2">
      <c r="A7" t="s">
        <v>16</v>
      </c>
      <c r="B7">
        <v>85</v>
      </c>
      <c r="C7">
        <v>2</v>
      </c>
      <c r="D7">
        <f>B7*C7</f>
        <v>170</v>
      </c>
      <c r="E7">
        <f>ROUND(C7/SUM($C$3:$C$7)*100,1)</f>
        <v>14.3</v>
      </c>
      <c r="H7" t="s">
        <v>17</v>
      </c>
      <c r="I7">
        <f>SUM(D3:D7)</f>
        <v>1090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2026-10-11T12:48:18Z</dcterms:created>
  <dcterms:modified xsi:type="dcterms:W3CDTF">2026-10-11T12:48:28Z</dcterms:modified>
</cp:coreProperties>
</file>