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7650B7D7-CED7-486A-89CB-5A4DF2D5BC01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D7" i="1"/>
  <c r="C7" i="1"/>
  <c r="B7" i="1"/>
  <c r="E7" i="1" s="1"/>
  <c r="I6" i="1"/>
  <c r="D6" i="1"/>
  <c r="C6" i="1"/>
  <c r="B6" i="1"/>
  <c r="E6" i="1" s="1"/>
  <c r="I5" i="1"/>
  <c r="D5" i="1"/>
  <c r="C5" i="1"/>
  <c r="B5" i="1"/>
  <c r="E5" i="1" s="1"/>
  <c r="D4" i="1"/>
  <c r="C4" i="1"/>
  <c r="B4" i="1"/>
  <c r="E4" i="1" s="1"/>
  <c r="I3" i="1"/>
  <c r="D3" i="1"/>
  <c r="C3" i="1"/>
  <c r="B3" i="1"/>
  <c r="I4" i="1" l="1"/>
  <c r="E3" i="1"/>
</calcChain>
</file>

<file path=xl/sharedStrings.xml><?xml version="1.0" encoding="utf-8"?>
<sst xmlns="http://schemas.openxmlformats.org/spreadsheetml/2006/main" count="18" uniqueCount="18">
  <si>
    <t>全角・半角の練習</t>
  </si>
  <si>
    <t>元の文字</t>
  </si>
  <si>
    <t>半角へ（ASC）</t>
  </si>
  <si>
    <t>全角へ（JIS）</t>
  </si>
  <si>
    <t>文字数</t>
  </si>
  <si>
    <t>同じ？</t>
  </si>
  <si>
    <t>求めたいもの</t>
  </si>
  <si>
    <t>結果</t>
  </si>
  <si>
    <t>ＡＢＣ１２３</t>
  </si>
  <si>
    <t>バイト数（全角は2）</t>
  </si>
  <si>
    <t>ABC123</t>
  </si>
  <si>
    <t>半角にしたあとのバイト数</t>
  </si>
  <si>
    <t>ヤマダ　タロウ</t>
  </si>
  <si>
    <t>全角と半角の英数字を比べる</t>
  </si>
  <si>
    <t>ｱｲｳｴｵ</t>
  </si>
  <si>
    <t>半角にそろえてから比べる</t>
  </si>
  <si>
    <t>東京Ｔｏｋｙｏ１２</t>
  </si>
  <si>
    <t>半角にして、大文字にする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</si>
</sst>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/>
  </sheetViews>
  <sheetFormatPr defaultRowHeight="13" x14ac:dyDescent="0.2"/>
  <cols>
    <col min="1" max="3" width="16" customWidth="1"/>
    <col min="4" max="5" width="8" customWidth="1"/>
    <col min="6" max="7" width="2" customWidth="1"/>
    <col min="8" max="8" width="28" customWidth="1"/>
    <col min="9" max="9" width="12" customWidth="1"/>
  </cols>
  <sheetData>
    <row r="1" spans="1:9" x14ac:dyDescent="0.2">
      <c r="A1" t="s">
        <v>0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H2" s="1" t="s">
        <v>6</v>
      </c>
      <c r="I2" s="1" t="s">
        <v>7</v>
      </c>
    </row>
    <row r="3" spans="1:9" x14ac:dyDescent="0.2">
      <c r="A3" t="s">
        <v>8</v>
      </c>
      <c r="B3" t="str">
        <f>ASC(A3)</f>
        <v>ABC123</v>
      </c>
      <c r="C3" t="e">
        <f ca="1">JIS(A3)</f>
        <v>#NAME?</v>
      </c>
      <c r="D3">
        <f>LEN(A3)</f>
        <v>6</v>
      </c>
      <c r="E3" t="str">
        <f>IF(A3=B3,"同じ","違う")</f>
        <v>違う</v>
      </c>
      <c r="H3" t="s">
        <v>9</v>
      </c>
      <c r="I3">
        <f>LENB(A3)</f>
        <v>12</v>
      </c>
    </row>
    <row r="4" spans="1:9" x14ac:dyDescent="0.2">
      <c r="A4" t="s">
        <v>10</v>
      </c>
      <c r="B4" t="str">
        <f>ASC(A4)</f>
        <v>ABC123</v>
      </c>
      <c r="C4" t="e">
        <f ca="1">JIS(A4)</f>
        <v>#NAME?</v>
      </c>
      <c r="D4">
        <f>LEN(A4)</f>
        <v>6</v>
      </c>
      <c r="E4" t="str">
        <f>IF(A4=B4,"同じ","違う")</f>
        <v>同じ</v>
      </c>
      <c r="H4" t="s">
        <v>11</v>
      </c>
      <c r="I4">
        <f>LENB(B3)</f>
        <v>6</v>
      </c>
    </row>
    <row r="5" spans="1:9" x14ac:dyDescent="0.2">
      <c r="A5" t="s">
        <v>12</v>
      </c>
      <c r="B5" t="str">
        <f>ASC(A5)</f>
        <v>ﾔﾏﾀﾞ ﾀﾛｳ</v>
      </c>
      <c r="C5" t="e">
        <f ca="1">JIS(A5)</f>
        <v>#NAME?</v>
      </c>
      <c r="D5">
        <f>LEN(A5)</f>
        <v>7</v>
      </c>
      <c r="E5" t="str">
        <f>IF(A5=B5,"同じ","違う")</f>
        <v>違う</v>
      </c>
      <c r="H5" t="s">
        <v>13</v>
      </c>
      <c r="I5" t="str">
        <f>IF(A3=A4,"同じ","違う")</f>
        <v>違う</v>
      </c>
    </row>
    <row r="6" spans="1:9" x14ac:dyDescent="0.2">
      <c r="A6" t="s">
        <v>14</v>
      </c>
      <c r="B6" t="str">
        <f>ASC(A6)</f>
        <v>ｱｲｳｴｵ</v>
      </c>
      <c r="C6" t="e">
        <f ca="1">JIS(A6)</f>
        <v>#NAME?</v>
      </c>
      <c r="D6">
        <f>LEN(A6)</f>
        <v>5</v>
      </c>
      <c r="E6" t="str">
        <f>IF(A6=B6,"同じ","違う")</f>
        <v>同じ</v>
      </c>
      <c r="H6" t="s">
        <v>15</v>
      </c>
      <c r="I6" t="str">
        <f>IF(ASC(A3)=A4,"同じ","違う")</f>
        <v>同じ</v>
      </c>
    </row>
    <row r="7" spans="1:9" x14ac:dyDescent="0.2">
      <c r="A7" t="s">
        <v>16</v>
      </c>
      <c r="B7" t="str">
        <f>ASC(A7)</f>
        <v>東京Tokyo12</v>
      </c>
      <c r="C7" t="e">
        <f ca="1">JIS(A7)</f>
        <v>#NAME?</v>
      </c>
      <c r="D7">
        <f>LEN(A7)</f>
        <v>9</v>
      </c>
      <c r="E7" t="str">
        <f>IF(A7=B7,"同じ","違う")</f>
        <v>違う</v>
      </c>
      <c r="H7" t="s">
        <v>17</v>
      </c>
      <c r="I7" t="str">
        <f>UPPER(ASC(A7))</f>
        <v>東京TOKYO12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2026-10-11T12:06:11Z</dcterms:created>
  <dcterms:modified xsi:type="dcterms:W3CDTF">2026-10-11T12:06:19Z</dcterms:modified>
</cp:coreProperties>
</file>