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4E479D87-AFC3-43CC-BC9A-A347AF78855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D6" i="1"/>
  <c r="C6" i="1"/>
  <c r="B6" i="1"/>
  <c r="I5" i="1"/>
  <c r="E5" i="1"/>
  <c r="D5" i="1"/>
  <c r="C5" i="1"/>
  <c r="B5" i="1"/>
  <c r="I4" i="1"/>
  <c r="E4" i="1"/>
  <c r="D4" i="1"/>
  <c r="C4" i="1"/>
  <c r="B4" i="1"/>
  <c r="I3" i="1"/>
  <c r="E3" i="1"/>
  <c r="D3" i="1"/>
  <c r="I7" i="1" s="1"/>
  <c r="C3" i="1"/>
  <c r="B3" i="1"/>
  <c r="I6" i="1" s="1"/>
</calcChain>
</file>

<file path=xl/sharedStrings.xml><?xml version="1.0" encoding="utf-8"?>
<sst xmlns="http://schemas.openxmlformats.org/spreadsheetml/2006/main" count="17" uniqueCount="17">
  <si>
    <t>改行で分割の練習</t>
  </si>
  <si>
    <t>元の文字</t>
  </si>
  <si>
    <t>1行目</t>
  </si>
  <si>
    <t>2行目</t>
  </si>
  <si>
    <t>3行目</t>
  </si>
  <si>
    <t>行数</t>
  </si>
  <si>
    <t>求めたいもの</t>
  </si>
  <si>
    <t>結果</t>
  </si>
  <si>
    <t>山田
営業部
東京</t>
  </si>
  <si>
    <t>2行目だけ取り出す</t>
  </si>
  <si>
    <t>佐藤
総務部
大阪</t>
  </si>
  <si>
    <t>いちばん最後の行を取り出す</t>
  </si>
  <si>
    <t>鈴木
開発部
福岡</t>
  </si>
  <si>
    <t>1行目だけ取り出す</t>
  </si>
  <si>
    <t>高橋
企画部
札幌</t>
  </si>
  <si>
    <t>分けた行を、読点でつなぐ</t>
  </si>
  <si>
    <t>3行目の文字数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</si>
</sst>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1" width="10" customWidth="1"/>
    <col min="2" max="4" width="8" customWidth="1"/>
    <col min="5" max="5" width="6" customWidth="1"/>
    <col min="6" max="7" width="2" customWidth="1"/>
    <col min="8" max="8" width="28" customWidth="1"/>
    <col min="9" max="9" width="14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H2" s="1" t="s">
        <v>6</v>
      </c>
      <c r="I2" s="1" t="s">
        <v>7</v>
      </c>
    </row>
    <row r="3" spans="1:9" ht="39" x14ac:dyDescent="0.2">
      <c r="A3" s="2" t="s">
        <v>8</v>
      </c>
      <c r="B3" t="str">
        <f>TRIM(MID(SUBSTITUTE($A3,CHAR(10),REPT(" ",50)),1,50))</f>
        <v>山田</v>
      </c>
      <c r="C3" t="str">
        <f>TRIM(MID(SUBSTITUTE($A3,CHAR(10),REPT(" ",50)),51,50))</f>
        <v>営業部</v>
      </c>
      <c r="D3" t="str">
        <f>TRIM(MID(SUBSTITUTE($A3,CHAR(10),REPT(" ",50)),101,50))</f>
        <v>東京</v>
      </c>
      <c r="E3">
        <f>LEN(A3)-LEN(SUBSTITUTE(A3,CHAR(10),""))+1</f>
        <v>3</v>
      </c>
      <c r="H3" t="s">
        <v>9</v>
      </c>
      <c r="I3" t="str">
        <f>TRIM(MID(SUBSTITUTE(A3,CHAR(10),REPT(" ",50)),51,50))</f>
        <v>営業部</v>
      </c>
    </row>
    <row r="4" spans="1:9" ht="39" x14ac:dyDescent="0.2">
      <c r="A4" s="2" t="s">
        <v>10</v>
      </c>
      <c r="B4" t="str">
        <f>TRIM(MID(SUBSTITUTE($A4,CHAR(10),REPT(" ",50)),1,50))</f>
        <v>佐藤</v>
      </c>
      <c r="C4" t="str">
        <f>TRIM(MID(SUBSTITUTE($A4,CHAR(10),REPT(" ",50)),51,50))</f>
        <v>総務部</v>
      </c>
      <c r="D4" t="str">
        <f>TRIM(MID(SUBSTITUTE($A4,CHAR(10),REPT(" ",50)),101,50))</f>
        <v>大阪</v>
      </c>
      <c r="E4">
        <f>LEN(A4)-LEN(SUBSTITUTE(A4,CHAR(10),""))+1</f>
        <v>3</v>
      </c>
      <c r="H4" t="s">
        <v>11</v>
      </c>
      <c r="I4" t="str">
        <f>TRIM(RIGHT(SUBSTITUTE(A3,CHAR(10),REPT(" ",50)),50))</f>
        <v>東京</v>
      </c>
    </row>
    <row r="5" spans="1:9" ht="39" x14ac:dyDescent="0.2">
      <c r="A5" s="2" t="s">
        <v>12</v>
      </c>
      <c r="B5" t="str">
        <f>TRIM(MID(SUBSTITUTE($A5,CHAR(10),REPT(" ",50)),1,50))</f>
        <v>鈴木</v>
      </c>
      <c r="C5" t="str">
        <f>TRIM(MID(SUBSTITUTE($A5,CHAR(10),REPT(" ",50)),51,50))</f>
        <v>開発部</v>
      </c>
      <c r="D5" t="str">
        <f>TRIM(MID(SUBSTITUTE($A5,CHAR(10),REPT(" ",50)),101,50))</f>
        <v>福岡</v>
      </c>
      <c r="E5">
        <f>LEN(A5)-LEN(SUBSTITUTE(A5,CHAR(10),""))+1</f>
        <v>3</v>
      </c>
      <c r="H5" t="s">
        <v>13</v>
      </c>
      <c r="I5" t="str">
        <f>LEFT(A3,FIND(CHAR(10),A3)-1)</f>
        <v>山田</v>
      </c>
    </row>
    <row r="6" spans="1:9" ht="39" x14ac:dyDescent="0.2">
      <c r="A6" s="2" t="s">
        <v>14</v>
      </c>
      <c r="B6" t="str">
        <f>TRIM(MID(SUBSTITUTE($A6,CHAR(10),REPT(" ",50)),1,50))</f>
        <v>高橋</v>
      </c>
      <c r="C6" t="str">
        <f>TRIM(MID(SUBSTITUTE($A6,CHAR(10),REPT(" ",50)),51,50))</f>
        <v>企画部</v>
      </c>
      <c r="D6" t="str">
        <f>TRIM(MID(SUBSTITUTE($A6,CHAR(10),REPT(" ",50)),101,50))</f>
        <v>札幌</v>
      </c>
      <c r="E6">
        <f>LEN(A6)-LEN(SUBSTITUTE(A6,CHAR(10),""))+1</f>
        <v>3</v>
      </c>
      <c r="H6" t="s">
        <v>15</v>
      </c>
      <c r="I6" t="str">
        <f>_xlfn.TEXTJOIN("、",TRUE,B3:D3)</f>
        <v>山田、営業部、東京</v>
      </c>
    </row>
    <row r="7" spans="1:9" x14ac:dyDescent="0.2">
      <c r="H7" t="s">
        <v>16</v>
      </c>
      <c r="I7">
        <f>LEN(D3)</f>
        <v>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2026-10-11T11:53:17Z</dcterms:created>
  <dcterms:modified xsi:type="dcterms:W3CDTF">2026-10-11T11:53:23Z</dcterms:modified>
</cp:coreProperties>
</file>