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2D73F385-497C-4020-A71D-44007660908B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8" i="1"/>
  <c r="H7" i="1"/>
  <c r="E7" i="1"/>
  <c r="D7" i="1"/>
  <c r="C7" i="1"/>
  <c r="H6" i="1"/>
  <c r="E6" i="1"/>
  <c r="D6" i="1"/>
  <c r="C6" i="1"/>
  <c r="H5" i="1"/>
  <c r="E5" i="1"/>
  <c r="D5" i="1"/>
  <c r="C5" i="1"/>
  <c r="E4" i="1"/>
  <c r="D4" i="1"/>
  <c r="C4" i="1"/>
  <c r="E3" i="1"/>
  <c r="D3" i="1"/>
  <c r="C3" i="1"/>
</calcChain>
</file>

<file path=xl/sharedStrings.xml><?xml version="1.0" encoding="utf-8"?>
<sst xmlns="http://schemas.openxmlformats.org/spreadsheetml/2006/main" count="18" uniqueCount="18">
  <si>
    <t>年齢・期間の練習</t>
  </si>
  <si>
    <t>名前</t>
  </si>
  <si>
    <t>生年月日</t>
  </si>
  <si>
    <t>満年齢</t>
  </si>
  <si>
    <t>年齢と月</t>
  </si>
  <si>
    <t>生きた日数</t>
  </si>
  <si>
    <t>基準日</t>
  </si>
  <si>
    <t>梅</t>
  </si>
  <si>
    <t>入社日</t>
  </si>
  <si>
    <t>桜</t>
  </si>
  <si>
    <t>松</t>
  </si>
  <si>
    <t>入社から何年（満年数）</t>
  </si>
  <si>
    <t>竹</t>
  </si>
  <si>
    <t>入社から何か月</t>
  </si>
  <si>
    <t>楓</t>
  </si>
  <si>
    <t>入社から何日</t>
  </si>
  <si>
    <t>何年何か月何日</t>
  </si>
  <si>
    <t>梅の、次の誕生日までの日数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</si>
</sst>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/>
  </sheetViews>
  <sheetFormatPr defaultRowHeight="13" x14ac:dyDescent="0.2"/>
  <cols>
    <col min="1" max="1" width="5" customWidth="1"/>
    <col min="2" max="2" width="11" customWidth="1"/>
    <col min="3" max="3" width="7" customWidth="1"/>
    <col min="4" max="4" width="14" customWidth="1"/>
    <col min="5" max="5" width="10" customWidth="1"/>
    <col min="6" max="6" width="2" customWidth="1"/>
    <col min="7" max="7" width="28" customWidth="1"/>
    <col min="8" max="8" width="14" customWidth="1"/>
  </cols>
  <sheetData>
    <row r="1" spans="1:8" x14ac:dyDescent="0.2">
      <c r="A1" t="s">
        <v>0</v>
      </c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1" t="s">
        <v>6</v>
      </c>
      <c r="H2" s="2">
        <v>46306</v>
      </c>
    </row>
    <row r="3" spans="1:8" x14ac:dyDescent="0.2">
      <c r="A3" t="s">
        <v>7</v>
      </c>
      <c r="B3" s="2">
        <v>33008</v>
      </c>
      <c r="C3">
        <f>DATEDIF(B3,$H$2,"Y")</f>
        <v>36</v>
      </c>
      <c r="D3" t="str">
        <f>DATEDIF(B3,$H$2,"Y")&amp;"歳"&amp;DATEDIF(B3,$H$2,"YM")&amp;"か月"</f>
        <v>36歳4か月</v>
      </c>
      <c r="E3">
        <f>$H$2-B3</f>
        <v>13298</v>
      </c>
      <c r="G3" s="1" t="s">
        <v>8</v>
      </c>
      <c r="H3" s="2">
        <v>43922</v>
      </c>
    </row>
    <row r="4" spans="1:8" x14ac:dyDescent="0.2">
      <c r="A4" t="s">
        <v>9</v>
      </c>
      <c r="B4" s="2">
        <v>36585</v>
      </c>
      <c r="C4">
        <f>DATEDIF(B4,$H$2,"Y")</f>
        <v>26</v>
      </c>
      <c r="D4" t="str">
        <f>DATEDIF(B4,$H$2,"Y")&amp;"歳"&amp;DATEDIF(B4,$H$2,"YM")&amp;"か月"</f>
        <v>26歳7か月</v>
      </c>
      <c r="E4">
        <f>$H$2-B4</f>
        <v>9721</v>
      </c>
    </row>
    <row r="5" spans="1:8" x14ac:dyDescent="0.2">
      <c r="A5" t="s">
        <v>10</v>
      </c>
      <c r="B5" s="2">
        <v>31382</v>
      </c>
      <c r="C5">
        <f>DATEDIF(B5,$H$2,"Y")</f>
        <v>40</v>
      </c>
      <c r="D5" t="str">
        <f>DATEDIF(B5,$H$2,"Y")&amp;"歳"&amp;DATEDIF(B5,$H$2,"YM")&amp;"か月"</f>
        <v>40歳10か月</v>
      </c>
      <c r="E5">
        <f>$H$2-B5</f>
        <v>14924</v>
      </c>
      <c r="G5" t="s">
        <v>11</v>
      </c>
      <c r="H5">
        <f>DATEDIF(H3,H2,"Y")</f>
        <v>6</v>
      </c>
    </row>
    <row r="6" spans="1:8" x14ac:dyDescent="0.2">
      <c r="A6" t="s">
        <v>12</v>
      </c>
      <c r="B6" s="2">
        <v>40462</v>
      </c>
      <c r="C6">
        <f>DATEDIF(B6,$H$2,"Y")</f>
        <v>16</v>
      </c>
      <c r="D6" t="str">
        <f>DATEDIF(B6,$H$2,"Y")&amp;"歳"&amp;DATEDIF(B6,$H$2,"YM")&amp;"か月"</f>
        <v>16歳0か月</v>
      </c>
      <c r="E6">
        <f>$H$2-B6</f>
        <v>5844</v>
      </c>
      <c r="G6" t="s">
        <v>13</v>
      </c>
      <c r="H6">
        <f>DATEDIF(H3,H2,"M")</f>
        <v>78</v>
      </c>
    </row>
    <row r="7" spans="1:8" x14ac:dyDescent="0.2">
      <c r="A7" t="s">
        <v>14</v>
      </c>
      <c r="B7" s="2">
        <v>27679</v>
      </c>
      <c r="C7">
        <f>DATEDIF(B7,$H$2,"Y")</f>
        <v>50</v>
      </c>
      <c r="D7" t="str">
        <f>DATEDIF(B7,$H$2,"Y")&amp;"歳"&amp;DATEDIF(B7,$H$2,"YM")&amp;"か月"</f>
        <v>50歳11か月</v>
      </c>
      <c r="E7">
        <f>$H$2-B7</f>
        <v>18627</v>
      </c>
      <c r="G7" t="s">
        <v>15</v>
      </c>
      <c r="H7">
        <f>H2-H3</f>
        <v>2384</v>
      </c>
    </row>
    <row r="8" spans="1:8" x14ac:dyDescent="0.2">
      <c r="G8" t="s">
        <v>16</v>
      </c>
      <c r="H8" t="str">
        <f>DATEDIF(H3,H2,"Y")&amp;"年"&amp;DATEDIF(H3,H2,"YM")&amp;"か月"&amp;DATEDIF(H3,H2,"MD")&amp;"日"</f>
        <v>6年6か月10日</v>
      </c>
    </row>
    <row r="9" spans="1:8" x14ac:dyDescent="0.2">
      <c r="G9" t="s">
        <v>17</v>
      </c>
      <c r="H9">
        <f>DATE(YEAR(H2)+(DATE(YEAR(H2),MONTH(B3),DAY(B3))&lt;H2),MONTH(B3),DAY(B3))-H2</f>
        <v>216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2026-10-11T07:33:00Z</dcterms:created>
  <dcterms:modified xsi:type="dcterms:W3CDTF">2026-10-11T07:33:05Z</dcterms:modified>
</cp:coreProperties>
</file>