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C69779F2-4577-49EF-8D72-3A463778C96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D4" i="1"/>
  <c r="C4" i="1"/>
  <c r="B4" i="1"/>
  <c r="I3" i="1"/>
  <c r="D3" i="1"/>
  <c r="I5" i="1" s="1"/>
  <c r="C3" i="1"/>
  <c r="B3" i="1"/>
  <c r="I4" i="1" l="1"/>
</calcChain>
</file>

<file path=xl/sharedStrings.xml><?xml version="1.0" encoding="utf-8"?>
<sst xmlns="http://schemas.openxmlformats.org/spreadsheetml/2006/main" count="11" uniqueCount="11">
  <si>
    <t>曜日の色付けの練習</t>
  </si>
  <si>
    <t>日付</t>
  </si>
  <si>
    <t>曜日</t>
  </si>
  <si>
    <t>番号</t>
  </si>
  <si>
    <t>休日</t>
  </si>
  <si>
    <t>祝日</t>
  </si>
  <si>
    <t>求めたいもの</t>
  </si>
  <si>
    <t>結果</t>
  </si>
  <si>
    <t>土日の日数</t>
  </si>
  <si>
    <t>日曜日の日数</t>
  </si>
  <si>
    <t>休日（土日・祝日）の日数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</si>
</sst>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3">
    <dxf>
      <fill>
        <patternFill patternType="solid">
          <fgColor rgb="FFFFC7CE"/>
          <bgColor rgb="FFFFC7CE"/>
        </patternFill>
      </fill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/>
  </sheetViews>
  <sheetFormatPr defaultRowHeight="13" x14ac:dyDescent="0.2"/>
  <cols>
    <col min="1" max="1" width="11" customWidth="1"/>
    <col min="2" max="4" width="5" customWidth="1"/>
    <col min="5" max="5" width="2" customWidth="1"/>
    <col min="6" max="6" width="11" customWidth="1"/>
    <col min="7" max="7" width="2" customWidth="1"/>
    <col min="8" max="8" width="24" customWidth="1"/>
    <col min="9" max="9" width="7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H2" s="1" t="s">
        <v>6</v>
      </c>
      <c r="I2" s="1" t="s">
        <v>7</v>
      </c>
    </row>
    <row r="3" spans="1:9" x14ac:dyDescent="0.2">
      <c r="A3" s="2">
        <v>46304</v>
      </c>
      <c r="B3" t="str">
        <f t="shared" ref="B3:B9" si="0">TEXT(A3,"aaa")</f>
        <v>金</v>
      </c>
      <c r="C3">
        <f t="shared" ref="C3:C9" si="1">WEEKDAY(A3)</f>
        <v>6</v>
      </c>
      <c r="D3" t="str">
        <f t="shared" ref="D3:D9" si="2">IF(OR(WEEKDAY(A3)=1,WEEKDAY(A3)=7,COUNTIF($F$3:$F$4,A3)&gt;0),"休","")</f>
        <v/>
      </c>
      <c r="F3" s="2">
        <v>46307</v>
      </c>
      <c r="H3" t="s">
        <v>8</v>
      </c>
      <c r="I3">
        <f>SUMPRODUCT((WEEKDAY(A3:A9)=1)+(WEEKDAY(A3:A9)=7))</f>
        <v>2</v>
      </c>
    </row>
    <row r="4" spans="1:9" x14ac:dyDescent="0.2">
      <c r="A4" s="2">
        <v>46305</v>
      </c>
      <c r="B4" t="str">
        <f t="shared" si="0"/>
        <v>土</v>
      </c>
      <c r="C4">
        <f t="shared" si="1"/>
        <v>7</v>
      </c>
      <c r="D4" t="str">
        <f t="shared" si="2"/>
        <v>休</v>
      </c>
      <c r="F4" s="2">
        <v>46329</v>
      </c>
      <c r="H4" t="s">
        <v>9</v>
      </c>
      <c r="I4">
        <f>COUNTIF(C3:C9,1)</f>
        <v>1</v>
      </c>
    </row>
    <row r="5" spans="1:9" x14ac:dyDescent="0.2">
      <c r="A5" s="2">
        <v>46306</v>
      </c>
      <c r="B5" t="str">
        <f t="shared" si="0"/>
        <v>日</v>
      </c>
      <c r="C5">
        <f t="shared" si="1"/>
        <v>1</v>
      </c>
      <c r="D5" t="str">
        <f t="shared" si="2"/>
        <v>休</v>
      </c>
      <c r="H5" t="s">
        <v>10</v>
      </c>
      <c r="I5">
        <f>COUNTIF(D3:D9,"休")</f>
        <v>3</v>
      </c>
    </row>
    <row r="6" spans="1:9" x14ac:dyDescent="0.2">
      <c r="A6" s="2">
        <v>46307</v>
      </c>
      <c r="B6" t="str">
        <f t="shared" si="0"/>
        <v>月</v>
      </c>
      <c r="C6">
        <f t="shared" si="1"/>
        <v>2</v>
      </c>
      <c r="D6" t="str">
        <f t="shared" si="2"/>
        <v>休</v>
      </c>
    </row>
    <row r="7" spans="1:9" x14ac:dyDescent="0.2">
      <c r="A7" s="2">
        <v>46308</v>
      </c>
      <c r="B7" t="str">
        <f t="shared" si="0"/>
        <v>火</v>
      </c>
      <c r="C7">
        <f t="shared" si="1"/>
        <v>3</v>
      </c>
      <c r="D7" t="str">
        <f t="shared" si="2"/>
        <v/>
      </c>
    </row>
    <row r="8" spans="1:9" x14ac:dyDescent="0.2">
      <c r="A8" s="2">
        <v>46309</v>
      </c>
      <c r="B8" t="str">
        <f t="shared" si="0"/>
        <v>水</v>
      </c>
      <c r="C8">
        <f t="shared" si="1"/>
        <v>4</v>
      </c>
      <c r="D8" t="str">
        <f t="shared" si="2"/>
        <v/>
      </c>
    </row>
    <row r="9" spans="1:9" x14ac:dyDescent="0.2">
      <c r="A9" s="2">
        <v>46310</v>
      </c>
      <c r="B9" t="str">
        <f t="shared" si="0"/>
        <v>木</v>
      </c>
      <c r="C9">
        <f t="shared" si="1"/>
        <v>5</v>
      </c>
      <c r="D9" t="str">
        <f t="shared" si="2"/>
        <v/>
      </c>
    </row>
  </sheetData>
  <phoneticPr fontId="2"/>
  <conditionalFormatting sqref="A3:D9">
    <cfRule type="expression" dxfId="2" priority="1">
      <formula>WEEKDAY($A3)=1</formula>
    </cfRule>
    <cfRule type="expression" dxfId="1" priority="2">
      <formula>WEEKDAY($A3)=7</formula>
    </cfRule>
    <cfRule type="expression" dxfId="0" priority="3">
      <formula>COUNTIF($F$3:$F$4,$A3)&gt;0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2026-10-11T07:08:39Z</dcterms:created>
  <dcterms:modified xsi:type="dcterms:W3CDTF">2026-10-11T07:08:43Z</dcterms:modified>
</cp:coreProperties>
</file>