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DDC9EC84-3B0D-46D4-99A6-16C4BBEE002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H6" i="1"/>
  <c r="E6" i="1"/>
  <c r="H5" i="1"/>
  <c r="E5" i="1"/>
  <c r="E4" i="1"/>
  <c r="H3" i="1"/>
  <c r="E3" i="1"/>
  <c r="H4" i="1" s="1"/>
  <c r="H8" i="1" l="1"/>
  <c r="H7" i="1"/>
</calcChain>
</file>

<file path=xl/sharedStrings.xml><?xml version="1.0" encoding="utf-8"?>
<sst xmlns="http://schemas.openxmlformats.org/spreadsheetml/2006/main" count="19" uniqueCount="19">
  <si>
    <t>勤務時間の練習</t>
  </si>
  <si>
    <t>日</t>
  </si>
  <si>
    <t>開始</t>
  </si>
  <si>
    <t>終了</t>
  </si>
  <si>
    <t>休憩</t>
  </si>
  <si>
    <t>勤務</t>
  </si>
  <si>
    <t>求めたいもの</t>
  </si>
  <si>
    <t>結果</t>
  </si>
  <si>
    <t>月</t>
  </si>
  <si>
    <t>3日分の合計</t>
  </si>
  <si>
    <t>火</t>
  </si>
  <si>
    <t>5日分の合計（時間の数値）</t>
  </si>
  <si>
    <t>水</t>
  </si>
  <si>
    <t>開始に1時間30分を足す</t>
  </si>
  <si>
    <t>木</t>
  </si>
  <si>
    <t>終了から30分を引く</t>
  </si>
  <si>
    <t>金</t>
  </si>
  <si>
    <t>勤務時間を分にする</t>
  </si>
  <si>
    <t>時給1200円の給与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</si>
</sst>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/>
  </sheetViews>
  <sheetFormatPr defaultRowHeight="13" x14ac:dyDescent="0.2"/>
  <cols>
    <col min="1" max="1" width="5" customWidth="1"/>
    <col min="2" max="5" width="7" customWidth="1"/>
    <col min="6" max="6" width="2" customWidth="1"/>
    <col min="7" max="7" width="26" customWidth="1"/>
    <col min="8" max="8" width="8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 s="2">
        <v>0.375</v>
      </c>
      <c r="C3" s="2">
        <v>0.75</v>
      </c>
      <c r="D3" s="2">
        <v>4.1666666667000002E-2</v>
      </c>
      <c r="E3" s="2">
        <f>MOD(C3-B3,1)-D3</f>
        <v>0.33333333333299997</v>
      </c>
      <c r="G3" t="s">
        <v>9</v>
      </c>
      <c r="H3" s="2">
        <f>SUM(E3:E5)</f>
        <v>0.98958333333199999</v>
      </c>
    </row>
    <row r="4" spans="1:8" x14ac:dyDescent="0.2">
      <c r="A4" t="s">
        <v>10</v>
      </c>
      <c r="B4" s="2">
        <v>0.39583333333300003</v>
      </c>
      <c r="C4" s="2">
        <v>0.73958333333299997</v>
      </c>
      <c r="D4" s="2">
        <v>4.1666666667000002E-2</v>
      </c>
      <c r="E4" s="2">
        <f>MOD(C4-B4,1)-D4</f>
        <v>0.30208333333299997</v>
      </c>
      <c r="G4" t="s">
        <v>11</v>
      </c>
      <c r="H4">
        <f>SUM(E3:E7)*24</f>
        <v>34.249999999967997</v>
      </c>
    </row>
    <row r="5" spans="1:8" x14ac:dyDescent="0.2">
      <c r="A5" t="s">
        <v>12</v>
      </c>
      <c r="B5" s="2">
        <v>0.41666666666699997</v>
      </c>
      <c r="C5" s="2">
        <v>0.8125</v>
      </c>
      <c r="D5" s="2">
        <v>4.1666666667000002E-2</v>
      </c>
      <c r="E5" s="2">
        <f>MOD(C5-B5,1)-D5</f>
        <v>0.35416666666600005</v>
      </c>
      <c r="G5" t="s">
        <v>13</v>
      </c>
      <c r="H5" s="2">
        <f>B3+TIME(1,30,0)</f>
        <v>0.4375</v>
      </c>
    </row>
    <row r="6" spans="1:8" x14ac:dyDescent="0.2">
      <c r="A6" t="s">
        <v>14</v>
      </c>
      <c r="B6" s="2">
        <v>0.36458333333300003</v>
      </c>
      <c r="C6" s="2">
        <v>0.51041666666700003</v>
      </c>
      <c r="D6" s="2">
        <v>0</v>
      </c>
      <c r="E6" s="2">
        <f>MOD(C6-B6,1)-D6</f>
        <v>0.145833333334</v>
      </c>
      <c r="G6" t="s">
        <v>15</v>
      </c>
      <c r="H6" s="2">
        <f>C3-TIME(0,30,0)</f>
        <v>0.72916666666666663</v>
      </c>
    </row>
    <row r="7" spans="1:8" x14ac:dyDescent="0.2">
      <c r="A7" t="s">
        <v>16</v>
      </c>
      <c r="B7" s="2">
        <v>0.91666666666700003</v>
      </c>
      <c r="C7" s="2">
        <v>0.25</v>
      </c>
      <c r="D7" s="2">
        <v>4.1666666667000002E-2</v>
      </c>
      <c r="E7" s="2">
        <f>MOD(C7-B7,1)-D7</f>
        <v>0.29166666666599994</v>
      </c>
      <c r="G7" t="s">
        <v>17</v>
      </c>
      <c r="H7">
        <f>E3*24*60</f>
        <v>479.99999999951996</v>
      </c>
    </row>
    <row r="8" spans="1:8" x14ac:dyDescent="0.2">
      <c r="G8" t="s">
        <v>18</v>
      </c>
      <c r="H8">
        <f>ROUND(E3*24*1200,0)</f>
        <v>9600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2026-10-11T06:50:20Z</dcterms:created>
  <dcterms:modified xsi:type="dcterms:W3CDTF">2026-10-11T06:50:24Z</dcterms:modified>
</cp:coreProperties>
</file>