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BEC7732-01FE-45E4-9002-5E34A958771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<sst xmlns="http://schemas.openxmlformats.org/spreadsheetml/2006/main" count="37" uniqueCount="27">
  <si>
    <t>カウントの練習</t>
  </si>
  <si>
    <t>氏名</t>
  </si>
  <si>
    <t>得点</t>
  </si>
  <si>
    <t>性別</t>
  </si>
  <si>
    <t>出欠</t>
  </si>
  <si>
    <t>数えたいもの</t>
  </si>
  <si>
    <t>結果</t>
  </si>
  <si>
    <t>梅</t>
  </si>
  <si>
    <t>女</t>
  </si>
  <si>
    <t>出</t>
  </si>
  <si>
    <t>数値の個数</t>
  </si>
  <si>
    <t>桜</t>
  </si>
  <si>
    <t>入力済みの個数</t>
  </si>
  <si>
    <t>松</t>
  </si>
  <si>
    <t>男</t>
  </si>
  <si>
    <t>欠</t>
  </si>
  <si>
    <t>空白の個数</t>
  </si>
  <si>
    <t>竹</t>
  </si>
  <si>
    <t>女性の人数</t>
  </si>
  <si>
    <t>楓</t>
  </si>
  <si>
    <t>80点以上の人数</t>
  </si>
  <si>
    <t>菊</t>
  </si>
  <si>
    <t>女性で出席の人数</t>
  </si>
  <si>
    <t>桃</t>
  </si>
  <si>
    <t>A11の文字数</t>
  </si>
  <si>
    <t>A11の「、」の個数</t>
  </si>
  <si>
    <t>りんご、みかん、ぶどう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</si>
</sst>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/>
  </sheetViews>
  <sheetFormatPr defaultRowHeight="13" x14ac:dyDescent="0.2"/>
  <cols>
    <col min="1" max="1" width="22" customWidth="1"/>
    <col min="2" max="4" width="8" customWidth="1"/>
    <col min="6" max="6" width="20" customWidth="1"/>
    <col min="7" max="7" width="8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>
        <v>72</v>
      </c>
      <c r="C3" t="s">
        <v>8</v>
      </c>
      <c r="D3" t="s">
        <v>9</v>
      </c>
      <c r="F3" t="s">
        <v>10</v>
      </c>
      <c r="G3">
        <f>COUNT(B3:B9)</f>
        <v>6</v>
      </c>
    </row>
    <row r="4" spans="1:7" x14ac:dyDescent="0.2">
      <c r="A4" t="s">
        <v>11</v>
      </c>
      <c r="B4">
        <v>85</v>
      </c>
      <c r="C4" t="s">
        <v>8</v>
      </c>
      <c r="D4" t="s">
        <v>9</v>
      </c>
      <c r="F4" t="s">
        <v>12</v>
      </c>
      <c r="G4">
        <f>COUNTA(A3:A9)</f>
        <v>7</v>
      </c>
    </row>
    <row r="5" spans="1:7" x14ac:dyDescent="0.2">
      <c r="A5" t="s">
        <v>13</v>
      </c>
      <c r="B5">
        <v>90</v>
      </c>
      <c r="C5" t="s">
        <v>14</v>
      </c>
      <c r="D5" t="s">
        <v>15</v>
      </c>
      <c r="F5" t="s">
        <v>16</v>
      </c>
      <c r="G5">
        <f>COUNTBLANK(B3:B9)</f>
        <v>1</v>
      </c>
    </row>
    <row r="6" spans="1:7" x14ac:dyDescent="0.2">
      <c r="A6" t="s">
        <v>17</v>
      </c>
      <c r="B6">
        <v>64</v>
      </c>
      <c r="C6" t="s">
        <v>14</v>
      </c>
      <c r="D6" t="s">
        <v>9</v>
      </c>
      <c r="F6" t="s">
        <v>18</v>
      </c>
      <c r="G6">
        <f>COUNTIF(C3:C9,"女")</f>
        <v>4</v>
      </c>
    </row>
    <row r="7" spans="1:7" x14ac:dyDescent="0.2">
      <c r="A7" t="s">
        <v>19</v>
      </c>
      <c r="C7" t="s">
        <v>8</v>
      </c>
      <c r="D7" t="s">
        <v>9</v>
      </c>
      <c r="F7" t="s">
        <v>20</v>
      </c>
      <c r="G7">
        <f>COUNTIF(B3:B9,"&gt;=80")</f>
        <v>3</v>
      </c>
    </row>
    <row r="8" spans="1:7" x14ac:dyDescent="0.2">
      <c r="A8" t="s">
        <v>21</v>
      </c>
      <c r="B8">
        <v>81</v>
      </c>
      <c r="C8" t="s">
        <v>8</v>
      </c>
      <c r="D8" t="s">
        <v>15</v>
      </c>
      <c r="F8" t="s">
        <v>22</v>
      </c>
      <c r="G8">
        <f>COUNTIFS(C3:C9,"女",D3:D9,"出")</f>
        <v>3</v>
      </c>
    </row>
    <row r="9" spans="1:7" x14ac:dyDescent="0.2">
      <c r="A9" t="s">
        <v>23</v>
      </c>
      <c r="B9">
        <v>55</v>
      </c>
      <c r="C9" t="s">
        <v>14</v>
      </c>
      <c r="D9" t="s">
        <v>9</v>
      </c>
      <c r="F9" t="s">
        <v>24</v>
      </c>
      <c r="G9">
        <f>LEN(A11)</f>
        <v>11</v>
      </c>
    </row>
    <row r="10" spans="1:7" x14ac:dyDescent="0.2">
      <c r="F10" t="s">
        <v>25</v>
      </c>
      <c r="G10">
        <f>LEN(A11)-LEN(SUBSTITUTE(A11,"、",""))</f>
        <v>2</v>
      </c>
    </row>
    <row r="11" spans="1:7" x14ac:dyDescent="0.2">
      <c r="A11" t="s">
        <v>26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2026-10-10T16:09:53Z</dcterms:created>
  <dcterms:modified xsi:type="dcterms:W3CDTF">2026-10-10T16:10:03Z</dcterms:modified>
</cp:coreProperties>
</file>