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367632DA-0ACB-424A-A08E-D3378C871E4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5" i="1"/>
  <c r="E4" i="1"/>
  <c r="E6" i="1" s="1"/>
  <c r="E3" i="1"/>
</calcChain>
</file>

<file path=xl/sharedStrings.xml><?xml version="1.0" encoding="utf-8"?>
<sst xmlns="http://schemas.openxmlformats.org/spreadsheetml/2006/main" count="29" uniqueCount="24">
  <si>
    <t>平均の練習</t>
  </si>
  <si>
    <t>氏名</t>
  </si>
  <si>
    <t>得点</t>
  </si>
  <si>
    <t>性別</t>
  </si>
  <si>
    <t>求めたいもの</t>
  </si>
  <si>
    <t>結果</t>
  </si>
  <si>
    <t>単価</t>
  </si>
  <si>
    <t>数量</t>
  </si>
  <si>
    <t>梅</t>
  </si>
  <si>
    <t>女</t>
  </si>
  <si>
    <t>平均（AVERAGE）</t>
  </si>
  <si>
    <t>桜</t>
  </si>
  <si>
    <t>0を除いた平均</t>
  </si>
  <si>
    <t>松</t>
  </si>
  <si>
    <t>男</t>
  </si>
  <si>
    <t>女性の平均</t>
  </si>
  <si>
    <t>竹</t>
  </si>
  <si>
    <t>小数第1位に四捨五入</t>
  </si>
  <si>
    <t>楓</t>
  </si>
  <si>
    <t>合計÷件数</t>
  </si>
  <si>
    <t>菊</t>
  </si>
  <si>
    <t>中央値</t>
  </si>
  <si>
    <t>桃</t>
  </si>
  <si>
    <t>加重平均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</si>
</sst>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RowHeight="13" x14ac:dyDescent="0.2"/>
  <cols>
    <col min="1" max="3" width="8" customWidth="1"/>
    <col min="4" max="4" width="20" customWidth="1"/>
    <col min="5" max="5" width="12" customWidth="1"/>
    <col min="7" max="8" width="8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>
        <v>72</v>
      </c>
      <c r="C3" t="s">
        <v>9</v>
      </c>
      <c r="D3" t="s">
        <v>10</v>
      </c>
      <c r="E3">
        <f>AVERAGE(B3:B9)</f>
        <v>67</v>
      </c>
      <c r="G3">
        <v>100</v>
      </c>
      <c r="H3">
        <v>3</v>
      </c>
    </row>
    <row r="4" spans="1:8" x14ac:dyDescent="0.2">
      <c r="A4" t="s">
        <v>11</v>
      </c>
      <c r="B4">
        <v>85</v>
      </c>
      <c r="C4" t="s">
        <v>9</v>
      </c>
      <c r="D4" t="s">
        <v>12</v>
      </c>
      <c r="E4">
        <f>AVERAGEIF(B3:B9,"&lt;&gt;0")</f>
        <v>78.166666666666671</v>
      </c>
      <c r="G4">
        <v>200</v>
      </c>
      <c r="H4">
        <v>1</v>
      </c>
    </row>
    <row r="5" spans="1:8" x14ac:dyDescent="0.2">
      <c r="A5" t="s">
        <v>13</v>
      </c>
      <c r="B5">
        <v>90</v>
      </c>
      <c r="C5" t="s">
        <v>14</v>
      </c>
      <c r="D5" t="s">
        <v>15</v>
      </c>
      <c r="E5">
        <f>AVERAGEIF(C3:C9,"女",B3:B9)</f>
        <v>78.75</v>
      </c>
      <c r="G5">
        <v>150</v>
      </c>
      <c r="H5">
        <v>2</v>
      </c>
    </row>
    <row r="6" spans="1:8" x14ac:dyDescent="0.2">
      <c r="A6" t="s">
        <v>16</v>
      </c>
      <c r="B6">
        <v>64</v>
      </c>
      <c r="C6" t="s">
        <v>14</v>
      </c>
      <c r="D6" t="s">
        <v>17</v>
      </c>
      <c r="E6">
        <f>ROUND(E4,1)</f>
        <v>78.2</v>
      </c>
    </row>
    <row r="7" spans="1:8" x14ac:dyDescent="0.2">
      <c r="A7" t="s">
        <v>18</v>
      </c>
      <c r="B7">
        <v>77</v>
      </c>
      <c r="C7" t="s">
        <v>9</v>
      </c>
      <c r="D7" t="s">
        <v>19</v>
      </c>
      <c r="E7">
        <f>SUM(B3:B9)/COUNT(B3:B9)</f>
        <v>67</v>
      </c>
    </row>
    <row r="8" spans="1:8" x14ac:dyDescent="0.2">
      <c r="A8" t="s">
        <v>20</v>
      </c>
      <c r="B8">
        <v>81</v>
      </c>
      <c r="C8" t="s">
        <v>9</v>
      </c>
      <c r="D8" t="s">
        <v>21</v>
      </c>
      <c r="E8">
        <f>MEDIAN(B3:B9)</f>
        <v>77</v>
      </c>
    </row>
    <row r="9" spans="1:8" x14ac:dyDescent="0.2">
      <c r="A9" t="s">
        <v>22</v>
      </c>
      <c r="B9">
        <v>0</v>
      </c>
      <c r="C9" t="s">
        <v>14</v>
      </c>
      <c r="D9" t="s">
        <v>23</v>
      </c>
      <c r="E9">
        <f>SUMPRODUCT(G3:G5,H3:H5)/SUM(H3:H5)</f>
        <v>133.33333333333334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2026-10-10T16:09:51Z</dcterms:created>
  <dcterms:modified xsi:type="dcterms:W3CDTF">2026-10-10T16:10:02Z</dcterms:modified>
</cp:coreProperties>
</file>