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C8F1B8E8-66FD-4B2E-9A81-2B156879A11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<sst xmlns="http://schemas.openxmlformats.org/spreadsheetml/2006/main" count="12" uniqueCount="12">
  <si>
    <t>品名別の金額</t>
  </si>
  <si>
    <t>品名</t>
  </si>
  <si>
    <t>金額</t>
  </si>
  <si>
    <t>りんごで始まる</t>
  </si>
  <si>
    <t>りんごジュース</t>
  </si>
  <si>
    <t>ジュースで終わる</t>
  </si>
  <si>
    <t>みかん</t>
  </si>
  <si>
    <t>「ご」を含む</t>
  </si>
  <si>
    <t>りんご</t>
  </si>
  <si>
    <t>?かん（3文字）</t>
  </si>
  <si>
    <t>りんごゼリー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</si>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</sst>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SUMIF(A3:A7,"りんご*",B3:B7)</f>
        <v>750</v>
      </c>
    </row>
    <row r="3" spans="1:5" x14ac:dyDescent="0.2">
      <c r="A3" t="s">
        <v>4</v>
      </c>
      <c r="B3">
        <v>300</v>
      </c>
      <c r="D3" t="s">
        <v>5</v>
      </c>
      <c r="E3">
        <f>SUMIF(A3:A7,"*ジュース",B3:B7)</f>
        <v>300</v>
      </c>
    </row>
    <row r="4" spans="1:5" x14ac:dyDescent="0.2">
      <c r="A4" t="s">
        <v>6</v>
      </c>
      <c r="B4">
        <v>100</v>
      </c>
      <c r="D4" t="s">
        <v>7</v>
      </c>
      <c r="E4">
        <f>SUMIF(A3:A7,"*ご*",B3:B7)</f>
        <v>750</v>
      </c>
    </row>
    <row r="5" spans="1:5" x14ac:dyDescent="0.2">
      <c r="A5" t="s">
        <v>8</v>
      </c>
      <c r="B5">
        <v>200</v>
      </c>
      <c r="D5" t="s">
        <v>9</v>
      </c>
      <c r="E5">
        <f>SUMIF(A3:A7,"?かん",B3:B7)</f>
        <v>100</v>
      </c>
    </row>
    <row r="6" spans="1:5" x14ac:dyDescent="0.2">
      <c r="A6" t="s">
        <v>10</v>
      </c>
      <c r="B6">
        <v>250</v>
      </c>
    </row>
    <row r="7" spans="1:5" x14ac:dyDescent="0.2">
      <c r="A7" t="s">
        <v>11</v>
      </c>
      <c r="B7">
        <v>400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