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13_ncr:1_{6FBFF6FC-8591-4041-90EB-8DA0EE53926F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1" l="1"/>
  <c r="F9" i="1"/>
  <c r="F8" i="1"/>
  <c r="F7" i="1"/>
  <c r="F6" i="1"/>
  <c r="F5" i="1"/>
  <c r="F4" i="1"/>
  <c r="F3" i="1"/>
</calcChain>
</file>

<file path=xl/sharedStrings.xml><?xml version="1.0" encoding="utf-8"?>
<sst xmlns="http://schemas.openxmlformats.org/spreadsheetml/2006/main" count="35" uniqueCount="27">
  <si>
    <t>STDEVPA関数の練習</t>
  </si>
  <si>
    <t>名前</t>
  </si>
  <si>
    <t>組</t>
  </si>
  <si>
    <t>点数</t>
  </si>
  <si>
    <t>やりたいこと</t>
  </si>
  <si>
    <t>結果</t>
  </si>
  <si>
    <t>山田</t>
  </si>
  <si>
    <t>A</t>
  </si>
  <si>
    <t>欠席</t>
  </si>
  <si>
    <t>「欠席」を0とした標準偏差（小数2桁）</t>
  </si>
  <si>
    <t>佐藤</t>
  </si>
  <si>
    <t>数値だけの標準偏差（比べる用）</t>
  </si>
  <si>
    <t>鈴木</t>
  </si>
  <si>
    <t>B</t>
  </si>
  <si>
    <t>「欠席」を0とした平均</t>
  </si>
  <si>
    <t>高橋</t>
  </si>
  <si>
    <t>数値だけの平均</t>
  </si>
  <si>
    <t>田中</t>
  </si>
  <si>
    <t>0 点を入れて STDEV.P で計算（小数2桁）</t>
  </si>
  <si>
    <t>伊藤</t>
  </si>
  <si>
    <t>VARPA の平方根（小数2桁）</t>
  </si>
  <si>
    <t>渡辺</t>
  </si>
  <si>
    <t>標本の STDEVA と比べる（小数2桁）</t>
  </si>
  <si>
    <t>中村</t>
  </si>
  <si>
    <t>TRUE と FALSE を直接指定</t>
  </si>
  <si>
    <t>小林</t>
  </si>
  <si>
    <t>加藤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</si>
</sst>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tabSelected="1" workbookViewId="0"/>
  </sheetViews>
  <sheetFormatPr defaultRowHeight="13" x14ac:dyDescent="0.2"/>
  <cols>
    <col min="1" max="1" width="8" customWidth="1"/>
    <col min="2" max="2" width="5" customWidth="1"/>
    <col min="3" max="3" width="7" customWidth="1"/>
    <col min="4" max="4" width="2" customWidth="1"/>
    <col min="5" max="5" width="38" customWidth="1"/>
    <col min="6" max="6" width="8" customWidth="1"/>
  </cols>
  <sheetData>
    <row r="1" spans="1:6" x14ac:dyDescent="0.2">
      <c r="A1" t="s">
        <v>0</v>
      </c>
    </row>
    <row r="2" spans="1:6" x14ac:dyDescent="0.2">
      <c r="A2" s="1" t="s">
        <v>1</v>
      </c>
      <c r="B2" s="1" t="s">
        <v>2</v>
      </c>
      <c r="C2" s="1" t="s">
        <v>3</v>
      </c>
      <c r="E2" s="1" t="s">
        <v>4</v>
      </c>
      <c r="F2" s="1" t="s">
        <v>5</v>
      </c>
    </row>
    <row r="3" spans="1:6" x14ac:dyDescent="0.2">
      <c r="A3" t="s">
        <v>6</v>
      </c>
      <c r="B3" t="s">
        <v>7</v>
      </c>
      <c r="C3" t="s">
        <v>8</v>
      </c>
      <c r="E3" t="s">
        <v>9</v>
      </c>
      <c r="F3">
        <f>ROUND(STDEVPA(C3:C12),2)</f>
        <v>23.04</v>
      </c>
    </row>
    <row r="4" spans="1:6" x14ac:dyDescent="0.2">
      <c r="A4" t="s">
        <v>10</v>
      </c>
      <c r="B4" t="s">
        <v>7</v>
      </c>
      <c r="C4">
        <v>85</v>
      </c>
      <c r="E4" t="s">
        <v>11</v>
      </c>
      <c r="F4">
        <f>_xlfn.STDEV.P(C3:C12)</f>
        <v>10</v>
      </c>
    </row>
    <row r="5" spans="1:6" x14ac:dyDescent="0.2">
      <c r="A5" t="s">
        <v>12</v>
      </c>
      <c r="B5" t="s">
        <v>13</v>
      </c>
      <c r="C5">
        <v>60</v>
      </c>
      <c r="E5" t="s">
        <v>14</v>
      </c>
      <c r="F5">
        <f>AVERAGEA(C3:C12)</f>
        <v>63</v>
      </c>
    </row>
    <row r="6" spans="1:6" x14ac:dyDescent="0.2">
      <c r="A6" t="s">
        <v>15</v>
      </c>
      <c r="B6" t="s">
        <v>7</v>
      </c>
      <c r="C6">
        <v>75</v>
      </c>
      <c r="E6" t="s">
        <v>16</v>
      </c>
      <c r="F6">
        <f>AVERAGE(C3:C12)</f>
        <v>70</v>
      </c>
    </row>
    <row r="7" spans="1:6" x14ac:dyDescent="0.2">
      <c r="A7" t="s">
        <v>17</v>
      </c>
      <c r="B7" t="s">
        <v>13</v>
      </c>
      <c r="C7">
        <v>55</v>
      </c>
      <c r="E7" t="s">
        <v>18</v>
      </c>
      <c r="F7">
        <f>ROUND(_xlfn.STDEV.P(0,C4:C12),2)</f>
        <v>23.04</v>
      </c>
    </row>
    <row r="8" spans="1:6" x14ac:dyDescent="0.2">
      <c r="A8" t="s">
        <v>19</v>
      </c>
      <c r="B8" t="s">
        <v>7</v>
      </c>
      <c r="C8">
        <v>80</v>
      </c>
      <c r="E8" t="s">
        <v>20</v>
      </c>
      <c r="F8">
        <f>ROUND(SQRT(VARPA(C3:C12)),2)</f>
        <v>23.04</v>
      </c>
    </row>
    <row r="9" spans="1:6" x14ac:dyDescent="0.2">
      <c r="A9" t="s">
        <v>21</v>
      </c>
      <c r="B9" t="s">
        <v>13</v>
      </c>
      <c r="C9">
        <v>65</v>
      </c>
      <c r="E9" t="s">
        <v>22</v>
      </c>
      <c r="F9">
        <f>ROUND(STDEVA(C3:C12),2)</f>
        <v>24.29</v>
      </c>
    </row>
    <row r="10" spans="1:6" x14ac:dyDescent="0.2">
      <c r="A10" t="s">
        <v>23</v>
      </c>
      <c r="B10" t="s">
        <v>7</v>
      </c>
      <c r="C10">
        <v>70</v>
      </c>
      <c r="E10" t="s">
        <v>24</v>
      </c>
      <c r="F10">
        <f>STDEVPA(TRUE,FALSE)</f>
        <v>0.5</v>
      </c>
    </row>
    <row r="11" spans="1:6" x14ac:dyDescent="0.2">
      <c r="A11" t="s">
        <v>25</v>
      </c>
      <c r="B11" t="s">
        <v>13</v>
      </c>
      <c r="C11">
        <v>80</v>
      </c>
    </row>
    <row r="12" spans="1:6" x14ac:dyDescent="0.2">
      <c r="A12" t="s">
        <v>26</v>
      </c>
      <c r="B12" t="s">
        <v>13</v>
      </c>
      <c r="C12">
        <v>60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2026-10-22T22:18:17Z</dcterms:created>
  <dcterms:modified xsi:type="dcterms:W3CDTF">2026-10-22T22:18:26Z</dcterms:modified>
</cp:coreProperties>
</file>