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164DC4D8-C28E-4C7A-B719-D2177B3ACE4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<sst xmlns="http://schemas.openxmlformats.org/spreadsheetml/2006/main" count="20" uniqueCount="20">
  <si>
    <t>SUBSTITUTE関数の練習</t>
  </si>
  <si>
    <t>元の文字列</t>
  </si>
  <si>
    <t>やりたいこと</t>
  </si>
  <si>
    <t>結果</t>
  </si>
  <si>
    <t>090-1234-5678</t>
  </si>
  <si>
    <t>ハイフンを消す</t>
  </si>
  <si>
    <t>山田　太郎</t>
  </si>
  <si>
    <t>全角の空白を半角にする</t>
  </si>
  <si>
    <t>2026.10.21</t>
  </si>
  <si>
    <t>「.」を「/」にする</t>
  </si>
  <si>
    <t>AB-12-34</t>
  </si>
  <si>
    <t>2つ目の「-」だけ「_」にする</t>
  </si>
  <si>
    <t>株式会社みどり商事</t>
  </si>
  <si>
    <t>「株式会社」を消す</t>
  </si>
  <si>
    <t>りんご,みかん,ぶどう</t>
  </si>
  <si>
    <t>「,」の数を数える</t>
  </si>
  <si>
    <t>Excel</t>
  </si>
  <si>
    <t>小文字の「e」だけ大文字にする</t>
  </si>
  <si>
    <t>(株)山田商店</t>
  </si>
  <si>
    <t>かっこを2種類とも消す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</si>
</sst>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3" x14ac:dyDescent="0.2"/>
  <cols>
    <col min="1" max="1" width="22" customWidth="1"/>
    <col min="2" max="2" width="28" customWidth="1"/>
    <col min="3" max="3" width="14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 t="s">
        <v>5</v>
      </c>
      <c r="C3" t="str">
        <f>SUBSTITUTE(A3,"-","")</f>
        <v>09012345678</v>
      </c>
    </row>
    <row r="4" spans="1:3" x14ac:dyDescent="0.2">
      <c r="A4" t="s">
        <v>6</v>
      </c>
      <c r="B4" t="s">
        <v>7</v>
      </c>
      <c r="C4" t="str">
        <f>SUBSTITUTE(A4,"　"," ")</f>
        <v>山田 太郎</v>
      </c>
    </row>
    <row r="5" spans="1:3" x14ac:dyDescent="0.2">
      <c r="A5" t="s">
        <v>8</v>
      </c>
      <c r="B5" t="s">
        <v>9</v>
      </c>
      <c r="C5" t="str">
        <f>SUBSTITUTE(A5,".","/")</f>
        <v>2026/10/21</v>
      </c>
    </row>
    <row r="6" spans="1:3" x14ac:dyDescent="0.2">
      <c r="A6" t="s">
        <v>10</v>
      </c>
      <c r="B6" t="s">
        <v>11</v>
      </c>
      <c r="C6" t="str">
        <f>SUBSTITUTE(A6,"-","_",2)</f>
        <v>AB-12_34</v>
      </c>
    </row>
    <row r="7" spans="1:3" x14ac:dyDescent="0.2">
      <c r="A7" t="s">
        <v>12</v>
      </c>
      <c r="B7" t="s">
        <v>13</v>
      </c>
      <c r="C7" t="str">
        <f>SUBSTITUTE(A7,"株式会社","")</f>
        <v>みどり商事</v>
      </c>
    </row>
    <row r="8" spans="1:3" x14ac:dyDescent="0.2">
      <c r="A8" t="s">
        <v>14</v>
      </c>
      <c r="B8" t="s">
        <v>15</v>
      </c>
      <c r="C8">
        <f>LEN(A8)-LEN(SUBSTITUTE(A8,",",""))</f>
        <v>2</v>
      </c>
    </row>
    <row r="9" spans="1:3" x14ac:dyDescent="0.2">
      <c r="A9" t="s">
        <v>16</v>
      </c>
      <c r="B9" t="s">
        <v>17</v>
      </c>
      <c r="C9" t="str">
        <f>SUBSTITUTE(A9,"e","E")</f>
        <v>ExcEl</v>
      </c>
    </row>
    <row r="10" spans="1:3" x14ac:dyDescent="0.2">
      <c r="A10" t="s">
        <v>18</v>
      </c>
      <c r="B10" t="s">
        <v>19</v>
      </c>
      <c r="C10" t="str">
        <f>SUBSTITUTE(SUBSTITUTE(A10,"(",""),")","")</f>
        <v>株山田商店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2026-10-21T14:07:16Z</dcterms:created>
  <dcterms:modified xsi:type="dcterms:W3CDTF">2026-10-21T14:07:19Z</dcterms:modified>
</cp:coreProperties>
</file>